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40"/>
  </bookViews>
  <sheets>
    <sheet name="公示" sheetId="1" r:id="rId1"/>
  </sheets>
  <externalReferences>
    <externalReference r:id="rId2"/>
  </externalReferences>
  <definedNames>
    <definedName name="_xlnm._FilterDatabase" localSheetId="0" hidden="1">公示!$A$2:$I$57</definedName>
    <definedName name="_xlnm.Print_Titles" localSheetId="0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<sst xmlns="http://schemas.openxmlformats.org/spreadsheetml/2006/main" count="285" uniqueCount="176">
  <si>
    <t>河南省农业科学院2025年公开招聘工作人员进入体检考察人员</t>
  </si>
  <si>
    <t>序号</t>
  </si>
  <si>
    <t>报考单位</t>
  </si>
  <si>
    <t>岗位代码</t>
  </si>
  <si>
    <t>准考证号</t>
  </si>
  <si>
    <t>姓名</t>
  </si>
  <si>
    <t>性别</t>
  </si>
  <si>
    <t>笔试分数</t>
  </si>
  <si>
    <t>面试分数</t>
  </si>
  <si>
    <t>总分</t>
  </si>
  <si>
    <t>小麦研究所</t>
  </si>
  <si>
    <t>1801700101</t>
  </si>
  <si>
    <t>505061503526</t>
  </si>
  <si>
    <t>张智源</t>
  </si>
  <si>
    <t>男</t>
  </si>
  <si>
    <t>505050403721</t>
  </si>
  <si>
    <t>李金城</t>
  </si>
  <si>
    <t>粮食作物研究所</t>
  </si>
  <si>
    <t>1801700201</t>
  </si>
  <si>
    <t>505040402714</t>
  </si>
  <si>
    <t>王龙</t>
  </si>
  <si>
    <t>1801700202</t>
  </si>
  <si>
    <t>505181302705</t>
  </si>
  <si>
    <t>李爱心</t>
  </si>
  <si>
    <t>女</t>
  </si>
  <si>
    <t>经济作物研究所</t>
  </si>
  <si>
    <t>1801700301</t>
  </si>
  <si>
    <t>505181206123</t>
  </si>
  <si>
    <t>路改芝</t>
  </si>
  <si>
    <t>烟草研究所</t>
  </si>
  <si>
    <t>1801700401</t>
  </si>
  <si>
    <t>505180702125</t>
  </si>
  <si>
    <t>申懿文</t>
  </si>
  <si>
    <t>园艺研究所</t>
  </si>
  <si>
    <t>1801700501</t>
  </si>
  <si>
    <t>505110904401</t>
  </si>
  <si>
    <t>马瑜梵</t>
  </si>
  <si>
    <t>505100501118</t>
  </si>
  <si>
    <t>成晶晶</t>
  </si>
  <si>
    <t>植物营养与资源
环境研究所</t>
  </si>
  <si>
    <t>1801700601</t>
  </si>
  <si>
    <t>505180606503</t>
  </si>
  <si>
    <t>杨郑</t>
  </si>
  <si>
    <t>畜牧研究所</t>
  </si>
  <si>
    <t>1801700701</t>
  </si>
  <si>
    <t>505011302521</t>
  </si>
  <si>
    <t>郝靖</t>
  </si>
  <si>
    <t>505070703828</t>
  </si>
  <si>
    <t>王嘉怡</t>
  </si>
  <si>
    <t>农业信息技术研究所</t>
  </si>
  <si>
    <t>1801700801</t>
  </si>
  <si>
    <t>505160703108</t>
  </si>
  <si>
    <t>刘新展</t>
  </si>
  <si>
    <t>1801700802</t>
  </si>
  <si>
    <t>505130904321</t>
  </si>
  <si>
    <t>殷嘉励</t>
  </si>
  <si>
    <t>农产品质量安全研究所</t>
  </si>
  <si>
    <t>1801700901</t>
  </si>
  <si>
    <t>505140210716</t>
  </si>
  <si>
    <t>钱晶晶</t>
  </si>
  <si>
    <t>农产品加工研究中心</t>
  </si>
  <si>
    <t>1801701001</t>
  </si>
  <si>
    <t>505013601106</t>
  </si>
  <si>
    <t>李滢溪</t>
  </si>
  <si>
    <t>505120602813</t>
  </si>
  <si>
    <t>王留言</t>
  </si>
  <si>
    <t>505161702721</t>
  </si>
  <si>
    <t>高俊杰</t>
  </si>
  <si>
    <t>505080602701</t>
  </si>
  <si>
    <t>魏宇君</t>
  </si>
  <si>
    <t>动物疫病防控研究所
（动物免疫学重点实验室）</t>
  </si>
  <si>
    <t>1801701101</t>
  </si>
  <si>
    <t>505041001912</t>
  </si>
  <si>
    <t>张若男</t>
  </si>
  <si>
    <t>河南省作物
分子育种研究院</t>
  </si>
  <si>
    <t>1801701201</t>
  </si>
  <si>
    <t>505180301626</t>
  </si>
  <si>
    <t>时敏</t>
  </si>
  <si>
    <t>505011602110</t>
  </si>
  <si>
    <t>翟旭浩</t>
  </si>
  <si>
    <t>1801701202</t>
  </si>
  <si>
    <t>505180705604</t>
  </si>
  <si>
    <t>王潇悦</t>
  </si>
  <si>
    <t>农作物种质资源研究所</t>
  </si>
  <si>
    <t>1801701301</t>
  </si>
  <si>
    <t>505180604021</t>
  </si>
  <si>
    <t>黄志睿</t>
  </si>
  <si>
    <t>505014600216</t>
  </si>
  <si>
    <t>陈美</t>
  </si>
  <si>
    <t>505181504423</t>
  </si>
  <si>
    <t>刘芮芮</t>
  </si>
  <si>
    <t>505180604009</t>
  </si>
  <si>
    <t>张元林</t>
  </si>
  <si>
    <t>1801701302</t>
  </si>
  <si>
    <t>505110700510</t>
  </si>
  <si>
    <t>吴羡</t>
  </si>
  <si>
    <t>花生研究所</t>
  </si>
  <si>
    <t>1801701401</t>
  </si>
  <si>
    <t>505181704020</t>
  </si>
  <si>
    <t>冉瑞薇</t>
  </si>
  <si>
    <t>505110901426</t>
  </si>
  <si>
    <t>高利娜</t>
  </si>
  <si>
    <t>505070700404</t>
  </si>
  <si>
    <t>霍妍妍</t>
  </si>
  <si>
    <t>505180400207</t>
  </si>
  <si>
    <t>赵维贞</t>
  </si>
  <si>
    <t>1801701402</t>
  </si>
  <si>
    <t>505181503908</t>
  </si>
  <si>
    <t>曹雅钧</t>
  </si>
  <si>
    <t>505013500602</t>
  </si>
  <si>
    <t>范文萱</t>
  </si>
  <si>
    <t>蔬菜研究所</t>
  </si>
  <si>
    <t>1801701501</t>
  </si>
  <si>
    <t>505161605230</t>
  </si>
  <si>
    <t>董可欣</t>
  </si>
  <si>
    <t>505041101020</t>
  </si>
  <si>
    <t>张艺馨</t>
  </si>
  <si>
    <t>1801701502</t>
  </si>
  <si>
    <t>505033101627</t>
  </si>
  <si>
    <t>孟小乐</t>
  </si>
  <si>
    <t>1801701503</t>
  </si>
  <si>
    <t>505110502619</t>
  </si>
  <si>
    <t>段耀姿</t>
  </si>
  <si>
    <t>食用菌研究所</t>
  </si>
  <si>
    <t>1801701601</t>
  </si>
  <si>
    <t>505130505726</t>
  </si>
  <si>
    <t>彭颂</t>
  </si>
  <si>
    <t>505180803605</t>
  </si>
  <si>
    <t>李晓涵</t>
  </si>
  <si>
    <t>1801701602</t>
  </si>
  <si>
    <t>505181700722</t>
  </si>
  <si>
    <t>李静</t>
  </si>
  <si>
    <t>中药材研究所</t>
  </si>
  <si>
    <t>1801701701</t>
  </si>
  <si>
    <t>505180801207</t>
  </si>
  <si>
    <t>刘迪晖</t>
  </si>
  <si>
    <t>农业经济与
农村发展研究所</t>
  </si>
  <si>
    <t>1801701801</t>
  </si>
  <si>
    <t>505181305410</t>
  </si>
  <si>
    <t>郭桐桐</t>
  </si>
  <si>
    <t>农业经济与农村发展研究所</t>
  </si>
  <si>
    <t>505033101720</t>
  </si>
  <si>
    <t>梁晶</t>
  </si>
  <si>
    <t>505181000908</t>
  </si>
  <si>
    <t>陈淑玉</t>
  </si>
  <si>
    <t>505091703404</t>
  </si>
  <si>
    <t>贾梦峣</t>
  </si>
  <si>
    <t>1801701802</t>
  </si>
  <si>
    <t>505181704004</t>
  </si>
  <si>
    <t>李卓敏</t>
  </si>
  <si>
    <t>河南省林业科学院</t>
  </si>
  <si>
    <t>1801701901</t>
  </si>
  <si>
    <t>505180403311</t>
  </si>
  <si>
    <t>宁梦薇</t>
  </si>
  <si>
    <t>505150500421</t>
  </si>
  <si>
    <t>吴慧平</t>
  </si>
  <si>
    <t>河南省水产科学研究院</t>
  </si>
  <si>
    <t>1801702001</t>
  </si>
  <si>
    <t>505012903129</t>
  </si>
  <si>
    <t>胡文攀</t>
  </si>
  <si>
    <t>505071303725</t>
  </si>
  <si>
    <t>段晓迪</t>
  </si>
  <si>
    <t>河南省蚕业科学研究院</t>
  </si>
  <si>
    <t>1801702101</t>
  </si>
  <si>
    <t>505130207306</t>
  </si>
  <si>
    <t>付如梦</t>
  </si>
  <si>
    <t>505041003217</t>
  </si>
  <si>
    <t>万昆林</t>
  </si>
  <si>
    <t>505181303026</t>
  </si>
  <si>
    <t>李心梦</t>
  </si>
  <si>
    <t>河南现代农业
研究开发基地</t>
  </si>
  <si>
    <t>1801702201</t>
  </si>
  <si>
    <t>505161201910</t>
  </si>
  <si>
    <t>李玲玲</t>
  </si>
  <si>
    <t>505180602517</t>
  </si>
  <si>
    <t>申奥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</si>
</sst>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9"/>
      <name val="宋体"/>
      <charset val="0"/>
      <scheme val="minor"/>
    </font>
    <font>
      <sz val="1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805;&#22763;&#32852;&#32771;\&#38754;&#35797;&#36164;&#26009;\&#38754;&#35797;&#25104;&#32489;%20-%20&#21103;&#26412;\01&#23567;&#40614;&#30740;&#31350;&#251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全部"/>
      <sheetName val="公示 (2)"/>
      <sheetName val="公示 (3)"/>
      <sheetName val="面试"/>
      <sheetName val="笔试"/>
      <sheetName val="1"/>
      <sheetName val="2"/>
      <sheetName val="2 (2)"/>
      <sheetName val="公示"/>
      <sheetName val="面试确认"/>
    </sheetNames>
    <sheetDataSet>
      <sheetData sheetId="0"/>
      <sheetData sheetId="1"/>
      <sheetData sheetId="2"/>
      <sheetData sheetId="3"/>
      <sheetData sheetId="4">
        <row r="1">
          <cell r="A1" t="str">
            <v>姓名</v>
          </cell>
          <cell r="B1" t="str">
            <v>性别</v>
          </cell>
          <cell r="C1" t="str">
            <v>身份证号</v>
          </cell>
          <cell r="D1" t="str">
            <v>准考证号</v>
          </cell>
          <cell r="E1" t="str">
            <v>岗位代码</v>
          </cell>
          <cell r="F1" t="str">
            <v>成绩</v>
          </cell>
          <cell r="G1" t="str">
            <v>用人单位</v>
          </cell>
          <cell r="H1" t="str">
            <v>主管单位</v>
          </cell>
          <cell r="I1" t="str">
            <v>本考场平均分</v>
          </cell>
        </row>
        <row r="2">
          <cell r="A2" t="str">
            <v>李金城</v>
          </cell>
          <cell r="B2" t="str">
            <v>男</v>
          </cell>
          <cell r="C2" t="str">
            <v>370306199603070016</v>
          </cell>
          <cell r="D2" t="str">
            <v>505050403721</v>
          </cell>
          <cell r="E2" t="str">
            <v>1801700101</v>
          </cell>
          <cell r="F2">
            <v>80</v>
          </cell>
          <cell r="G2" t="str">
            <v>小麦研究所</v>
          </cell>
          <cell r="H2" t="str">
            <v>河南省农业科学院</v>
          </cell>
        </row>
        <row r="3">
          <cell r="A3" t="str">
            <v>王换明</v>
          </cell>
          <cell r="B3" t="str">
            <v>男</v>
          </cell>
          <cell r="C3" t="str">
            <v>412723199303228611</v>
          </cell>
          <cell r="D3" t="str">
            <v>505141502212</v>
          </cell>
          <cell r="E3" t="str">
            <v>1801700101</v>
          </cell>
          <cell r="F3">
            <v>77.2</v>
          </cell>
          <cell r="G3" t="str">
            <v>小麦研究所</v>
          </cell>
          <cell r="H3" t="str">
            <v>河南省农业科学院</v>
          </cell>
        </row>
        <row r="4">
          <cell r="A4" t="str">
            <v>张智源</v>
          </cell>
          <cell r="B4" t="str">
            <v>男</v>
          </cell>
          <cell r="C4" t="str">
            <v>410811199904010018</v>
          </cell>
          <cell r="D4" t="str">
            <v>505061503526</v>
          </cell>
          <cell r="E4" t="str">
            <v>1801700101</v>
          </cell>
          <cell r="F4">
            <v>83.4</v>
          </cell>
          <cell r="G4" t="str">
            <v>小麦研究所</v>
          </cell>
          <cell r="H4" t="str">
            <v>河南省农业科学院</v>
          </cell>
        </row>
        <row r="5">
          <cell r="A5" t="str">
            <v>王依泽</v>
          </cell>
          <cell r="B5" t="str">
            <v>男</v>
          </cell>
          <cell r="C5" t="str">
            <v>412701199703020571</v>
          </cell>
          <cell r="D5" t="str">
            <v>505140801819</v>
          </cell>
          <cell r="E5" t="str">
            <v>1801700101</v>
          </cell>
          <cell r="F5">
            <v>79.2</v>
          </cell>
          <cell r="G5" t="str">
            <v>小麦研究所</v>
          </cell>
          <cell r="H5" t="str">
            <v>河南省农业科学院</v>
          </cell>
        </row>
        <row r="6">
          <cell r="A6" t="str">
            <v>娄同</v>
          </cell>
          <cell r="B6" t="str">
            <v>男</v>
          </cell>
          <cell r="C6" t="str">
            <v>410725199602014817</v>
          </cell>
          <cell r="D6" t="str">
            <v>505050303615</v>
          </cell>
          <cell r="E6" t="str">
            <v>1801700101</v>
          </cell>
          <cell r="F6">
            <v>77.6</v>
          </cell>
          <cell r="G6" t="str">
            <v>小麦研究所</v>
          </cell>
          <cell r="H6" t="str">
            <v>河南省农业科学院</v>
          </cell>
        </row>
        <row r="7">
          <cell r="A7" t="str">
            <v>刘倩</v>
          </cell>
          <cell r="B7" t="str">
            <v>女</v>
          </cell>
          <cell r="C7" t="str">
            <v>142433199606230429</v>
          </cell>
          <cell r="D7" t="str">
            <v>505181301918</v>
          </cell>
          <cell r="E7" t="str">
            <v>1801700101</v>
          </cell>
          <cell r="F7">
            <v>72</v>
          </cell>
          <cell r="G7" t="str">
            <v>小麦研究所</v>
          </cell>
          <cell r="H7" t="str">
            <v>河南省农业科学院</v>
          </cell>
        </row>
        <row r="8">
          <cell r="A8" t="str">
            <v>王龙</v>
          </cell>
          <cell r="B8" t="str">
            <v>男</v>
          </cell>
          <cell r="C8" t="str">
            <v>410411199303125619</v>
          </cell>
          <cell r="D8" t="str">
            <v>505040402714</v>
          </cell>
          <cell r="E8" t="str">
            <v>1801700201</v>
          </cell>
          <cell r="F8">
            <v>77.6</v>
          </cell>
          <cell r="G8" t="str">
            <v>粮食作物研究所</v>
          </cell>
          <cell r="H8" t="str">
            <v>河南省农业科学院</v>
          </cell>
        </row>
        <row r="9">
          <cell r="A9" t="str">
            <v>张稚钰</v>
          </cell>
          <cell r="B9" t="str">
            <v>女</v>
          </cell>
          <cell r="C9" t="str">
            <v>410221199011040244</v>
          </cell>
          <cell r="D9" t="str">
            <v>505020601927</v>
          </cell>
          <cell r="E9" t="str">
            <v>1801700201</v>
          </cell>
          <cell r="F9">
            <v>78.4</v>
          </cell>
          <cell r="G9" t="str">
            <v>粮食作物研究所</v>
          </cell>
          <cell r="H9" t="str">
            <v>河南省农业科学院</v>
          </cell>
        </row>
        <row r="10">
          <cell r="A10" t="str">
            <v>占亚楠</v>
          </cell>
          <cell r="B10" t="str">
            <v>男</v>
          </cell>
          <cell r="C10" t="str">
            <v>320323199308013876</v>
          </cell>
          <cell r="D10" t="str">
            <v>505180501508</v>
          </cell>
          <cell r="E10" t="str">
            <v>1801700201</v>
          </cell>
          <cell r="F10">
            <v>73.6</v>
          </cell>
          <cell r="G10" t="str">
            <v>粮食作物研究所</v>
          </cell>
          <cell r="H10" t="str">
            <v>河南省农业科学院</v>
          </cell>
        </row>
        <row r="11">
          <cell r="A11" t="str">
            <v>李爱心</v>
          </cell>
          <cell r="B11" t="str">
            <v>女</v>
          </cell>
          <cell r="C11" t="str">
            <v>41082319951101008X</v>
          </cell>
          <cell r="D11" t="str">
            <v>505181302705</v>
          </cell>
          <cell r="E11" t="str">
            <v>1801700202</v>
          </cell>
          <cell r="F11">
            <v>85.8</v>
          </cell>
          <cell r="G11" t="str">
            <v>粮食作物研究所</v>
          </cell>
          <cell r="H11" t="str">
            <v>河南省农业科学院</v>
          </cell>
        </row>
        <row r="12">
          <cell r="A12" t="str">
            <v>黄梦瑶</v>
          </cell>
          <cell r="B12" t="str">
            <v>女</v>
          </cell>
          <cell r="C12" t="str">
            <v>410523200004030026</v>
          </cell>
          <cell r="D12" t="str">
            <v>505091503430</v>
          </cell>
          <cell r="E12" t="str">
            <v>1801700202</v>
          </cell>
          <cell r="F12">
            <v>79.4</v>
          </cell>
          <cell r="G12" t="str">
            <v>粮食作物研究所</v>
          </cell>
          <cell r="H12" t="str">
            <v>河南省农业科学院</v>
          </cell>
        </row>
        <row r="13">
          <cell r="A13" t="str">
            <v>何苗</v>
          </cell>
          <cell r="B13" t="str">
            <v>女</v>
          </cell>
          <cell r="C13" t="str">
            <v>410727199612267829</v>
          </cell>
          <cell r="D13" t="str">
            <v>505180805129</v>
          </cell>
          <cell r="E13" t="str">
            <v>1801700202</v>
          </cell>
          <cell r="F13">
            <v>84.2</v>
          </cell>
          <cell r="G13" t="str">
            <v>粮食作物研究所</v>
          </cell>
          <cell r="H13" t="str">
            <v>河南省农业科学院</v>
          </cell>
        </row>
        <row r="14">
          <cell r="A14" t="str">
            <v>路改芝</v>
          </cell>
          <cell r="B14" t="str">
            <v>女</v>
          </cell>
          <cell r="C14" t="str">
            <v>411423199009121082</v>
          </cell>
          <cell r="D14" t="str">
            <v>505181206123</v>
          </cell>
          <cell r="E14" t="str">
            <v>1801700301</v>
          </cell>
          <cell r="F14">
            <v>82</v>
          </cell>
          <cell r="G14" t="str">
            <v>经济作物研究所</v>
          </cell>
          <cell r="H14" t="str">
            <v>河南省农业科学院</v>
          </cell>
        </row>
        <row r="15">
          <cell r="A15" t="str">
            <v>陈凯</v>
          </cell>
          <cell r="B15" t="str">
            <v>男</v>
          </cell>
          <cell r="C15" t="str">
            <v>410224199906083252</v>
          </cell>
          <cell r="D15" t="str">
            <v>505020402530</v>
          </cell>
          <cell r="E15" t="str">
            <v>1801700301</v>
          </cell>
          <cell r="F15">
            <v>82</v>
          </cell>
          <cell r="G15" t="str">
            <v>经济作物研究所</v>
          </cell>
          <cell r="H15" t="str">
            <v>河南省农业科学院</v>
          </cell>
        </row>
        <row r="16">
          <cell r="A16" t="str">
            <v>曾雨秋</v>
          </cell>
          <cell r="B16" t="str">
            <v>女</v>
          </cell>
          <cell r="C16" t="str">
            <v>411522199808200042</v>
          </cell>
          <cell r="D16" t="str">
            <v>505160802003</v>
          </cell>
          <cell r="E16" t="str">
            <v>1801700301</v>
          </cell>
          <cell r="F16">
            <v>81.2</v>
          </cell>
          <cell r="G16" t="str">
            <v>经济作物研究所</v>
          </cell>
          <cell r="H16" t="str">
            <v>河南省农业科学院</v>
          </cell>
        </row>
        <row r="17">
          <cell r="A17" t="str">
            <v>申懿文</v>
          </cell>
          <cell r="B17" t="str">
            <v>女</v>
          </cell>
          <cell r="C17" t="str">
            <v>412826199502170322</v>
          </cell>
          <cell r="D17" t="str">
            <v>505180702125</v>
          </cell>
          <cell r="E17" t="str">
            <v>1801700401</v>
          </cell>
          <cell r="F17">
            <v>84</v>
          </cell>
          <cell r="G17" t="str">
            <v>烟草研究所</v>
          </cell>
          <cell r="H17" t="str">
            <v>河南省农业科学院</v>
          </cell>
        </row>
        <row r="18">
          <cell r="A18" t="str">
            <v>黄千</v>
          </cell>
          <cell r="B18" t="str">
            <v>男</v>
          </cell>
          <cell r="C18" t="str">
            <v>410881199908068531</v>
          </cell>
          <cell r="D18" t="str">
            <v>505190204926</v>
          </cell>
          <cell r="E18" t="str">
            <v>1801700401</v>
          </cell>
          <cell r="F18">
            <v>76.2</v>
          </cell>
          <cell r="G18" t="str">
            <v>烟草研究所</v>
          </cell>
          <cell r="H18" t="str">
            <v>河南省农业科学院</v>
          </cell>
        </row>
        <row r="19">
          <cell r="A19" t="str">
            <v>雷舒靓</v>
          </cell>
          <cell r="B19" t="str">
            <v>女</v>
          </cell>
          <cell r="C19" t="str">
            <v>410202199212070520</v>
          </cell>
          <cell r="D19" t="str">
            <v>505180506309</v>
          </cell>
          <cell r="E19" t="str">
            <v>1801700401</v>
          </cell>
          <cell r="F19">
            <v>81.6</v>
          </cell>
          <cell r="G19" t="str">
            <v>烟草研究所</v>
          </cell>
          <cell r="H19" t="str">
            <v>河南省农业科学院</v>
          </cell>
        </row>
        <row r="20">
          <cell r="A20" t="str">
            <v>宫慧</v>
          </cell>
          <cell r="B20" t="str">
            <v>女</v>
          </cell>
          <cell r="C20" t="str">
            <v>341222199410013306</v>
          </cell>
          <cell r="D20" t="str">
            <v>505181206122</v>
          </cell>
          <cell r="E20" t="str">
            <v>1801700501</v>
          </cell>
          <cell r="F20">
            <v>80.4</v>
          </cell>
          <cell r="G20" t="str">
            <v>园艺研究所</v>
          </cell>
          <cell r="H20" t="str">
            <v>河南省农业科学院</v>
          </cell>
        </row>
        <row r="21">
          <cell r="A21" t="str">
            <v>成晶晶</v>
          </cell>
          <cell r="B21" t="str">
            <v>女</v>
          </cell>
          <cell r="C21" t="str">
            <v>620422200102098128</v>
          </cell>
          <cell r="D21" t="str">
            <v>505100501118</v>
          </cell>
          <cell r="E21" t="str">
            <v>1801700501</v>
          </cell>
          <cell r="F21">
            <v>84.2</v>
          </cell>
          <cell r="G21" t="str">
            <v>园艺研究所</v>
          </cell>
          <cell r="H21" t="str">
            <v>河南省农业科学院</v>
          </cell>
        </row>
        <row r="22">
          <cell r="A22" t="str">
            <v>马瑜梵</v>
          </cell>
          <cell r="B22" t="str">
            <v>女</v>
          </cell>
          <cell r="C22" t="str">
            <v>41100219981227202X</v>
          </cell>
          <cell r="D22" t="str">
            <v>505110904401</v>
          </cell>
          <cell r="E22" t="str">
            <v>1801700501</v>
          </cell>
          <cell r="F22">
            <v>86.8</v>
          </cell>
          <cell r="G22" t="str">
            <v>园艺研究所</v>
          </cell>
          <cell r="H22" t="str">
            <v>河南省农业科学院</v>
          </cell>
        </row>
        <row r="23">
          <cell r="A23" t="str">
            <v>王雪珂</v>
          </cell>
          <cell r="B23" t="str">
            <v>女</v>
          </cell>
          <cell r="C23" t="str">
            <v>410423200101083546</v>
          </cell>
          <cell r="D23" t="str">
            <v>505040304103</v>
          </cell>
          <cell r="E23" t="str">
            <v>1801700501</v>
          </cell>
          <cell r="F23">
            <v>72.4</v>
          </cell>
          <cell r="G23" t="str">
            <v>园艺研究所</v>
          </cell>
          <cell r="H23" t="str">
            <v>河南省农业科学院</v>
          </cell>
        </row>
        <row r="24">
          <cell r="A24" t="str">
            <v>李惠</v>
          </cell>
          <cell r="B24" t="str">
            <v>女</v>
          </cell>
          <cell r="C24" t="str">
            <v>410526199205166468</v>
          </cell>
          <cell r="D24" t="str">
            <v>505181701401</v>
          </cell>
          <cell r="E24" t="str">
            <v>1801700501</v>
          </cell>
          <cell r="F24">
            <v>76.4</v>
          </cell>
          <cell r="G24" t="str">
            <v>园艺研究所</v>
          </cell>
          <cell r="H24" t="str">
            <v>河南省农业科学院</v>
          </cell>
        </row>
        <row r="25">
          <cell r="A25" t="str">
            <v>李岩昊</v>
          </cell>
          <cell r="B25" t="str">
            <v>男</v>
          </cell>
          <cell r="C25" t="str">
            <v>411302199607051339</v>
          </cell>
          <cell r="D25" t="str">
            <v>505180102124</v>
          </cell>
          <cell r="E25" t="str">
            <v>1801700501</v>
          </cell>
          <cell r="F25">
            <v>72</v>
          </cell>
          <cell r="G25" t="str">
            <v>园艺研究所</v>
          </cell>
          <cell r="H25" t="str">
            <v>河南省农业科学院</v>
          </cell>
        </row>
        <row r="26">
          <cell r="A26" t="str">
            <v>杨郑</v>
          </cell>
          <cell r="B26" t="str">
            <v>女</v>
          </cell>
          <cell r="C26" t="str">
            <v>410725199605283246</v>
          </cell>
          <cell r="D26" t="str">
            <v>505180606503</v>
          </cell>
          <cell r="E26" t="str">
            <v>1801700601</v>
          </cell>
          <cell r="F26">
            <v>80.4</v>
          </cell>
          <cell r="G26" t="str">
            <v>植物营养与资源环境研究所</v>
          </cell>
          <cell r="H26" t="str">
            <v>河南省农业科学院</v>
          </cell>
        </row>
        <row r="27">
          <cell r="A27" t="str">
            <v>苗灿灿</v>
          </cell>
          <cell r="B27" t="str">
            <v>女</v>
          </cell>
          <cell r="C27" t="str">
            <v>410702199812169548</v>
          </cell>
          <cell r="D27" t="str">
            <v>505180407615</v>
          </cell>
          <cell r="E27" t="str">
            <v>1801700601</v>
          </cell>
          <cell r="F27">
            <v>82</v>
          </cell>
          <cell r="G27" t="str">
            <v>植物营养与资源环境研究所</v>
          </cell>
          <cell r="H27" t="str">
            <v>河南省农业科学院</v>
          </cell>
        </row>
        <row r="28">
          <cell r="A28" t="str">
            <v>陈丰翎</v>
          </cell>
          <cell r="B28" t="str">
            <v>女</v>
          </cell>
          <cell r="C28" t="str">
            <v>410703199711062043</v>
          </cell>
          <cell r="D28" t="str">
            <v>505051803907</v>
          </cell>
          <cell r="E28" t="str">
            <v>1801700601</v>
          </cell>
          <cell r="F28">
            <v>84.2</v>
          </cell>
          <cell r="G28" t="str">
            <v>植物营养与资源环境研究所</v>
          </cell>
          <cell r="H28" t="str">
            <v>河南省农业科学院</v>
          </cell>
        </row>
        <row r="29">
          <cell r="A29" t="str">
            <v>荣玉静</v>
          </cell>
          <cell r="B29" t="str">
            <v>女</v>
          </cell>
          <cell r="C29" t="str">
            <v>410725199512290420</v>
          </cell>
          <cell r="D29" t="str">
            <v>505012201708</v>
          </cell>
          <cell r="E29" t="str">
            <v>1801700701</v>
          </cell>
          <cell r="F29">
            <v>74.2</v>
          </cell>
          <cell r="G29" t="str">
            <v>畜牧研究所</v>
          </cell>
          <cell r="H29" t="str">
            <v>河南省农业科学院</v>
          </cell>
        </row>
        <row r="30">
          <cell r="A30" t="str">
            <v>郝靖</v>
          </cell>
          <cell r="B30" t="str">
            <v>女</v>
          </cell>
          <cell r="C30" t="str">
            <v>411302199204260021</v>
          </cell>
          <cell r="D30" t="str">
            <v>505011302521</v>
          </cell>
          <cell r="E30" t="str">
            <v>1801700701</v>
          </cell>
          <cell r="F30">
            <v>83.8</v>
          </cell>
          <cell r="G30" t="str">
            <v>畜牧研究所</v>
          </cell>
          <cell r="H30" t="str">
            <v>河南省农业科学院</v>
          </cell>
        </row>
        <row r="31">
          <cell r="A31" t="str">
            <v>李豪</v>
          </cell>
          <cell r="B31" t="str">
            <v>男</v>
          </cell>
          <cell r="C31" t="str">
            <v>411627199909290013</v>
          </cell>
          <cell r="D31" t="str">
            <v>505160901703</v>
          </cell>
          <cell r="E31" t="str">
            <v>1801700701</v>
          </cell>
          <cell r="F31">
            <v>80.8</v>
          </cell>
          <cell r="G31" t="str">
            <v>畜牧研究所</v>
          </cell>
          <cell r="H31" t="str">
            <v>河南省农业科学院</v>
          </cell>
        </row>
        <row r="32">
          <cell r="A32" t="str">
            <v>张朋振</v>
          </cell>
          <cell r="B32" t="str">
            <v>男</v>
          </cell>
          <cell r="C32" t="str">
            <v>412726199803234152</v>
          </cell>
          <cell r="D32" t="str">
            <v>505181704430</v>
          </cell>
          <cell r="E32" t="str">
            <v>1801700701</v>
          </cell>
          <cell r="F32">
            <v>78.2</v>
          </cell>
          <cell r="G32" t="str">
            <v>畜牧研究所</v>
          </cell>
          <cell r="H32" t="str">
            <v>河南省农业科学院</v>
          </cell>
        </row>
        <row r="33">
          <cell r="A33" t="str">
            <v>姬祥</v>
          </cell>
          <cell r="B33" t="str">
            <v>男</v>
          </cell>
          <cell r="C33" t="str">
            <v>411326199804095518</v>
          </cell>
          <cell r="D33" t="str">
            <v>505180200416</v>
          </cell>
          <cell r="E33" t="str">
            <v>1801700701</v>
          </cell>
          <cell r="F33">
            <v>78</v>
          </cell>
          <cell r="G33" t="str">
            <v>畜牧研究所</v>
          </cell>
          <cell r="H33" t="str">
            <v>河南省农业科学院</v>
          </cell>
        </row>
        <row r="34">
          <cell r="A34" t="str">
            <v>王嘉怡</v>
          </cell>
          <cell r="B34" t="str">
            <v>女</v>
          </cell>
          <cell r="C34" t="str">
            <v>410825199812163023</v>
          </cell>
          <cell r="D34" t="str">
            <v>505070703828</v>
          </cell>
          <cell r="E34" t="str">
            <v>1801700701</v>
          </cell>
          <cell r="F34">
            <v>85.4</v>
          </cell>
          <cell r="G34" t="str">
            <v>畜牧研究所</v>
          </cell>
          <cell r="H34" t="str">
            <v>河南省农业科学院</v>
          </cell>
        </row>
        <row r="35">
          <cell r="A35" t="str">
            <v>刘新展</v>
          </cell>
          <cell r="B35" t="str">
            <v>男</v>
          </cell>
          <cell r="C35" t="str">
            <v>411522199610206916</v>
          </cell>
          <cell r="D35" t="str">
            <v>505160703108</v>
          </cell>
          <cell r="E35" t="str">
            <v>1801700801</v>
          </cell>
          <cell r="F35">
            <v>89.2</v>
          </cell>
          <cell r="G35" t="str">
            <v>农业信息技术研究所</v>
          </cell>
          <cell r="H35" t="str">
            <v>河南省农业科学院</v>
          </cell>
        </row>
        <row r="36">
          <cell r="A36" t="str">
            <v>杨骑凤</v>
          </cell>
          <cell r="B36" t="str">
            <v>男</v>
          </cell>
          <cell r="C36" t="str">
            <v>411303200011101018</v>
          </cell>
          <cell r="D36" t="str">
            <v>505011707501</v>
          </cell>
          <cell r="E36" t="str">
            <v>1801700801</v>
          </cell>
          <cell r="F36">
            <v>91.2</v>
          </cell>
          <cell r="G36" t="str">
            <v>农业信息技术研究所</v>
          </cell>
          <cell r="H36" t="str">
            <v>河南省农业科学院</v>
          </cell>
        </row>
        <row r="37">
          <cell r="A37" t="str">
            <v>赵浩</v>
          </cell>
          <cell r="B37" t="str">
            <v>男</v>
          </cell>
          <cell r="C37" t="str">
            <v>410622199708052016</v>
          </cell>
          <cell r="D37" t="str">
            <v>505080503729</v>
          </cell>
          <cell r="E37" t="str">
            <v>1801700801</v>
          </cell>
          <cell r="F37">
            <v>82</v>
          </cell>
          <cell r="G37" t="str">
            <v>农业信息技术研究所</v>
          </cell>
          <cell r="H37" t="str">
            <v>河南省农业科学院</v>
          </cell>
        </row>
        <row r="38">
          <cell r="A38" t="str">
            <v>殷嘉励</v>
          </cell>
          <cell r="B38" t="str">
            <v>女</v>
          </cell>
          <cell r="C38" t="str">
            <v>411402199806207346</v>
          </cell>
          <cell r="D38" t="str">
            <v>505130904321</v>
          </cell>
          <cell r="E38" t="str">
            <v>1801700802</v>
          </cell>
          <cell r="F38">
            <v>91.6</v>
          </cell>
          <cell r="G38" t="str">
            <v>农业信息技术研究所</v>
          </cell>
          <cell r="H38" t="str">
            <v>河南省农业科学院</v>
          </cell>
        </row>
        <row r="39">
          <cell r="A39" t="str">
            <v>颜强</v>
          </cell>
          <cell r="B39" t="str">
            <v>男</v>
          </cell>
          <cell r="C39" t="str">
            <v>362323199304130054</v>
          </cell>
          <cell r="D39" t="str">
            <v>505161303308</v>
          </cell>
          <cell r="E39" t="str">
            <v>1801700802</v>
          </cell>
          <cell r="F39" t="str">
            <v>缺考</v>
          </cell>
          <cell r="G39" t="str">
            <v>农业信息技术研究所</v>
          </cell>
          <cell r="H39" t="str">
            <v>河南省农业科学院</v>
          </cell>
        </row>
        <row r="40">
          <cell r="A40" t="str">
            <v>薛闫祺</v>
          </cell>
          <cell r="B40" t="str">
            <v>女</v>
          </cell>
          <cell r="C40" t="str">
            <v>410603199806221523</v>
          </cell>
          <cell r="D40" t="str">
            <v>505080100421</v>
          </cell>
          <cell r="E40" t="str">
            <v>1801700802</v>
          </cell>
          <cell r="F40">
            <v>86.6</v>
          </cell>
          <cell r="G40" t="str">
            <v>农业信息技术研究所</v>
          </cell>
          <cell r="H40" t="str">
            <v>河南省农业科学院</v>
          </cell>
        </row>
        <row r="41">
          <cell r="A41" t="str">
            <v>钱晶晶</v>
          </cell>
          <cell r="B41" t="str">
            <v>女</v>
          </cell>
          <cell r="C41" t="str">
            <v>412726199710116229</v>
          </cell>
          <cell r="D41" t="str">
            <v>505140210716</v>
          </cell>
          <cell r="E41" t="str">
            <v>1801700901</v>
          </cell>
          <cell r="F41">
            <v>87.4</v>
          </cell>
          <cell r="G41" t="str">
            <v>农产品质量安全研究所</v>
          </cell>
          <cell r="H41" t="str">
            <v>河南省农业科学院</v>
          </cell>
        </row>
        <row r="42">
          <cell r="A42" t="str">
            <v>唐博</v>
          </cell>
          <cell r="B42" t="str">
            <v>男</v>
          </cell>
          <cell r="C42" t="str">
            <v>411323199005275812</v>
          </cell>
          <cell r="D42" t="str">
            <v>505180103603</v>
          </cell>
          <cell r="E42" t="str">
            <v>1801700901</v>
          </cell>
          <cell r="F42">
            <v>87.4</v>
          </cell>
          <cell r="G42" t="str">
            <v>农产品质量安全研究所</v>
          </cell>
          <cell r="H42" t="str">
            <v>河南省农业科学院</v>
          </cell>
        </row>
        <row r="43">
          <cell r="A43" t="str">
            <v>王留言</v>
          </cell>
          <cell r="B43" t="str">
            <v>女</v>
          </cell>
          <cell r="C43" t="str">
            <v>411123199901085522</v>
          </cell>
          <cell r="D43" t="str">
            <v>505120602813</v>
          </cell>
          <cell r="E43" t="str">
            <v>1801701001</v>
          </cell>
          <cell r="F43">
            <v>87.8</v>
          </cell>
          <cell r="G43" t="str">
            <v>农产品加工研究中心</v>
          </cell>
          <cell r="H43" t="str">
            <v>河南省农业科学院</v>
          </cell>
        </row>
        <row r="44">
          <cell r="A44" t="str">
            <v>高俊杰</v>
          </cell>
          <cell r="B44" t="str">
            <v>女</v>
          </cell>
          <cell r="C44" t="str">
            <v>411523199812070427</v>
          </cell>
          <cell r="D44" t="str">
            <v>505161702721</v>
          </cell>
          <cell r="E44" t="str">
            <v>1801701001</v>
          </cell>
          <cell r="F44">
            <v>87.6</v>
          </cell>
          <cell r="G44" t="str">
            <v>农产品加工研究中心</v>
          </cell>
          <cell r="H44" t="str">
            <v>河南省农业科学院</v>
          </cell>
        </row>
        <row r="45">
          <cell r="A45" t="str">
            <v>谷盼盼</v>
          </cell>
          <cell r="B45" t="str">
            <v>女</v>
          </cell>
          <cell r="C45" t="str">
            <v>410425199405203524</v>
          </cell>
          <cell r="D45" t="str">
            <v>505040802708</v>
          </cell>
          <cell r="E45" t="str">
            <v>1801701001</v>
          </cell>
          <cell r="F45">
            <v>85.8</v>
          </cell>
          <cell r="G45" t="str">
            <v>农产品加工研究中心</v>
          </cell>
          <cell r="H45" t="str">
            <v>河南省农业科学院</v>
          </cell>
        </row>
        <row r="46">
          <cell r="A46" t="str">
            <v>李滢溪</v>
          </cell>
          <cell r="B46" t="str">
            <v>女</v>
          </cell>
          <cell r="C46" t="str">
            <v>410104199810190044</v>
          </cell>
          <cell r="D46" t="str">
            <v>505013601106</v>
          </cell>
          <cell r="E46" t="str">
            <v>1801701001</v>
          </cell>
          <cell r="F46">
            <v>92.8</v>
          </cell>
          <cell r="G46" t="str">
            <v>农产品加工研究中心</v>
          </cell>
          <cell r="H46" t="str">
            <v>河南省农业科学院</v>
          </cell>
        </row>
        <row r="47">
          <cell r="A47" t="str">
            <v>魏宇君</v>
          </cell>
          <cell r="B47" t="str">
            <v>女</v>
          </cell>
          <cell r="C47" t="str">
            <v>410503199510045086</v>
          </cell>
          <cell r="D47" t="str">
            <v>505080602701</v>
          </cell>
          <cell r="E47" t="str">
            <v>1801701001</v>
          </cell>
          <cell r="F47">
            <v>88.6</v>
          </cell>
          <cell r="G47" t="str">
            <v>农产品加工研究中心</v>
          </cell>
          <cell r="H47" t="str">
            <v>河南省农业科学院</v>
          </cell>
        </row>
        <row r="48">
          <cell r="A48" t="str">
            <v>朱楠薇</v>
          </cell>
          <cell r="B48" t="str">
            <v>女</v>
          </cell>
          <cell r="C48" t="str">
            <v>411402200011086726</v>
          </cell>
          <cell r="D48" t="str">
            <v>505181207005</v>
          </cell>
          <cell r="E48" t="str">
            <v>1801701001</v>
          </cell>
          <cell r="F48">
            <v>84.4</v>
          </cell>
          <cell r="G48" t="str">
            <v>农产品加工研究中心</v>
          </cell>
          <cell r="H48" t="str">
            <v>河南省农业科学院</v>
          </cell>
        </row>
        <row r="49">
          <cell r="A49" t="str">
            <v>李艳新</v>
          </cell>
          <cell r="B49" t="str">
            <v>女</v>
          </cell>
          <cell r="C49" t="str">
            <v>410781199903065125</v>
          </cell>
          <cell r="D49" t="str">
            <v>505051404729</v>
          </cell>
          <cell r="E49" t="str">
            <v>1801701001</v>
          </cell>
          <cell r="F49">
            <v>79.6</v>
          </cell>
          <cell r="G49" t="str">
            <v>农产品加工研究中心</v>
          </cell>
          <cell r="H49" t="str">
            <v>河南省农业科学院</v>
          </cell>
        </row>
        <row r="50">
          <cell r="A50" t="str">
            <v>杜鹂莹</v>
          </cell>
          <cell r="B50" t="str">
            <v>女</v>
          </cell>
          <cell r="C50" t="str">
            <v>411425200009257527</v>
          </cell>
          <cell r="D50" t="str">
            <v>505033101415</v>
          </cell>
          <cell r="E50" t="str">
            <v>1801701001</v>
          </cell>
          <cell r="F50">
            <v>84</v>
          </cell>
          <cell r="G50" t="str">
            <v>农产品加工研究中心</v>
          </cell>
          <cell r="H50" t="str">
            <v>河南省农业科学院</v>
          </cell>
        </row>
        <row r="51">
          <cell r="A51" t="str">
            <v>梁宸</v>
          </cell>
          <cell r="B51" t="str">
            <v>男</v>
          </cell>
          <cell r="C51" t="str">
            <v>412728199506216014</v>
          </cell>
          <cell r="D51" t="str">
            <v>505011203726</v>
          </cell>
          <cell r="E51" t="str">
            <v>1801701001</v>
          </cell>
          <cell r="F51">
            <v>85.6</v>
          </cell>
          <cell r="G51" t="str">
            <v>农产品加工研究中心</v>
          </cell>
          <cell r="H51" t="str">
            <v>河南省农业科学院</v>
          </cell>
        </row>
        <row r="52">
          <cell r="A52" t="str">
            <v>孙梦鸽</v>
          </cell>
          <cell r="B52" t="str">
            <v>女</v>
          </cell>
          <cell r="C52" t="str">
            <v>410421199802186048</v>
          </cell>
          <cell r="D52" t="str">
            <v>505181406027</v>
          </cell>
          <cell r="E52" t="str">
            <v>1801701001</v>
          </cell>
          <cell r="F52">
            <v>84.8</v>
          </cell>
          <cell r="G52" t="str">
            <v>农产品加工研究中心</v>
          </cell>
          <cell r="H52" t="str">
            <v>河南省农业科学院</v>
          </cell>
        </row>
        <row r="53">
          <cell r="A53" t="str">
            <v>张珅</v>
          </cell>
          <cell r="B53" t="str">
            <v>男</v>
          </cell>
          <cell r="C53" t="str">
            <v>410502199903295039</v>
          </cell>
          <cell r="D53" t="str">
            <v>505181102207</v>
          </cell>
          <cell r="E53" t="str">
            <v>1801701001</v>
          </cell>
          <cell r="F53">
            <v>87.6</v>
          </cell>
          <cell r="G53" t="str">
            <v>农产品加工研究中心</v>
          </cell>
          <cell r="H53" t="str">
            <v>河南省农业科学院</v>
          </cell>
        </row>
        <row r="54">
          <cell r="A54" t="str">
            <v>张若麟</v>
          </cell>
          <cell r="B54" t="str">
            <v>女</v>
          </cell>
          <cell r="C54" t="str">
            <v>411081199411149229</v>
          </cell>
          <cell r="D54" t="str">
            <v>505040902816</v>
          </cell>
          <cell r="E54" t="str">
            <v>1801701101</v>
          </cell>
          <cell r="F54">
            <v>87.4</v>
          </cell>
          <cell r="G54" t="str">
            <v>动物疫病防控研究所（动物免疫学重点实验室）</v>
          </cell>
          <cell r="H54" t="str">
            <v>河南省农业科学院</v>
          </cell>
        </row>
        <row r="55">
          <cell r="A55" t="str">
            <v>张若男</v>
          </cell>
          <cell r="B55" t="str">
            <v>女</v>
          </cell>
          <cell r="C55" t="str">
            <v>410423199506105947</v>
          </cell>
          <cell r="D55" t="str">
            <v>505041001912</v>
          </cell>
          <cell r="E55" t="str">
            <v>1801701101</v>
          </cell>
          <cell r="F55">
            <v>89.2</v>
          </cell>
          <cell r="G55" t="str">
            <v>动物疫病防控研究所（动物免疫学重点实验室）</v>
          </cell>
          <cell r="H55" t="str">
            <v>河南省农业科学院</v>
          </cell>
        </row>
        <row r="56">
          <cell r="A56" t="str">
            <v>潘德全</v>
          </cell>
          <cell r="B56" t="str">
            <v>男</v>
          </cell>
          <cell r="C56" t="str">
            <v>411424199603128419</v>
          </cell>
          <cell r="D56" t="str">
            <v>505130602203</v>
          </cell>
          <cell r="E56" t="str">
            <v>1801701101</v>
          </cell>
          <cell r="F56">
            <v>83.4</v>
          </cell>
          <cell r="G56" t="str">
            <v>动物疫病防控研究所（动物免疫学重点实验室）</v>
          </cell>
          <cell r="H56" t="str">
            <v>河南省农业科学院</v>
          </cell>
        </row>
        <row r="57">
          <cell r="A57" t="str">
            <v>时敏</v>
          </cell>
          <cell r="B57" t="str">
            <v>女</v>
          </cell>
          <cell r="C57" t="str">
            <v>61042619930923202X</v>
          </cell>
          <cell r="D57" t="str">
            <v>505180301626</v>
          </cell>
          <cell r="E57" t="str">
            <v>1801701201</v>
          </cell>
          <cell r="F57">
            <v>88.2</v>
          </cell>
          <cell r="G57" t="str">
            <v>河南省作物分子育种研究院</v>
          </cell>
          <cell r="H57" t="str">
            <v>河南省农业科学院</v>
          </cell>
        </row>
        <row r="58">
          <cell r="A58" t="str">
            <v>闫留延</v>
          </cell>
          <cell r="B58" t="str">
            <v>女</v>
          </cell>
          <cell r="C58" t="str">
            <v>412702199612011043</v>
          </cell>
          <cell r="D58" t="str">
            <v>505033101422</v>
          </cell>
          <cell r="E58" t="str">
            <v>1801701201</v>
          </cell>
          <cell r="F58">
            <v>87.6</v>
          </cell>
          <cell r="G58" t="str">
            <v>河南省作物分子育种研究院</v>
          </cell>
          <cell r="H58" t="str">
            <v>河南省农业科学院</v>
          </cell>
        </row>
        <row r="59">
          <cell r="A59" t="str">
            <v>杨承霖</v>
          </cell>
          <cell r="B59" t="str">
            <v>男</v>
          </cell>
          <cell r="C59" t="str">
            <v>371102199902018431</v>
          </cell>
          <cell r="D59" t="str">
            <v>505014300230</v>
          </cell>
          <cell r="E59" t="str">
            <v>1801701201</v>
          </cell>
          <cell r="F59">
            <v>81.8</v>
          </cell>
          <cell r="G59" t="str">
            <v>河南省作物分子育种研究院</v>
          </cell>
          <cell r="H59" t="str">
            <v>河南省农业科学院</v>
          </cell>
        </row>
        <row r="60">
          <cell r="A60" t="str">
            <v>翟旭浩</v>
          </cell>
          <cell r="B60" t="str">
            <v>男</v>
          </cell>
          <cell r="C60" t="str">
            <v>410502200009140038</v>
          </cell>
          <cell r="D60" t="str">
            <v>505011602110</v>
          </cell>
          <cell r="E60" t="str">
            <v>1801701201</v>
          </cell>
          <cell r="F60">
            <v>92</v>
          </cell>
          <cell r="G60" t="str">
            <v>河南省作物分子育种研究院</v>
          </cell>
          <cell r="H60" t="str">
            <v>河南省农业科学院</v>
          </cell>
        </row>
        <row r="61">
          <cell r="A61" t="str">
            <v>李永刚</v>
          </cell>
          <cell r="B61" t="str">
            <v>男</v>
          </cell>
          <cell r="C61" t="str">
            <v>411424199608068857</v>
          </cell>
          <cell r="D61" t="str">
            <v>505181101901</v>
          </cell>
          <cell r="E61" t="str">
            <v>1801701201</v>
          </cell>
          <cell r="F61">
            <v>85.8</v>
          </cell>
          <cell r="G61" t="str">
            <v>河南省作物分子育种研究院</v>
          </cell>
          <cell r="H61" t="str">
            <v>河南省农业科学院</v>
          </cell>
        </row>
        <row r="62">
          <cell r="A62" t="str">
            <v>王潇悦</v>
          </cell>
          <cell r="B62" t="str">
            <v>女</v>
          </cell>
          <cell r="C62" t="str">
            <v>412702199808157423</v>
          </cell>
          <cell r="D62" t="str">
            <v>505180705604</v>
          </cell>
          <cell r="E62" t="str">
            <v>1801701202</v>
          </cell>
          <cell r="F62">
            <v>89.2</v>
          </cell>
          <cell r="G62" t="str">
            <v>河南省作物分子育种研究院</v>
          </cell>
          <cell r="H62" t="str">
            <v>河南省农业科学院</v>
          </cell>
        </row>
        <row r="63">
          <cell r="A63" t="str">
            <v>于洋</v>
          </cell>
          <cell r="B63" t="str">
            <v>男</v>
          </cell>
          <cell r="C63" t="str">
            <v>410222199708270070</v>
          </cell>
          <cell r="D63" t="str">
            <v>505181202920</v>
          </cell>
          <cell r="E63" t="str">
            <v>1801701202</v>
          </cell>
          <cell r="F63">
            <v>83</v>
          </cell>
          <cell r="G63" t="str">
            <v>河南省作物分子育种研究院</v>
          </cell>
          <cell r="H63" t="str">
            <v>河南省农业科学院</v>
          </cell>
        </row>
        <row r="64">
          <cell r="A64" t="str">
            <v>杨晓杰</v>
          </cell>
          <cell r="B64" t="str">
            <v>男</v>
          </cell>
          <cell r="C64" t="str">
            <v>411302199207060017</v>
          </cell>
          <cell r="D64" t="str">
            <v>505180105210</v>
          </cell>
          <cell r="E64" t="str">
            <v>1801701202</v>
          </cell>
          <cell r="F64">
            <v>86.4</v>
          </cell>
          <cell r="G64" t="str">
            <v>河南省作物分子育种研究院</v>
          </cell>
          <cell r="H64" t="str">
            <v>河南省农业科学院</v>
          </cell>
        </row>
        <row r="65">
          <cell r="A65" t="str">
            <v>刘芮芮</v>
          </cell>
          <cell r="B65" t="str">
            <v>男</v>
          </cell>
          <cell r="C65" t="str">
            <v>14260119970510871X</v>
          </cell>
          <cell r="D65" t="str">
            <v>505181504423</v>
          </cell>
          <cell r="E65" t="str">
            <v>1801701301</v>
          </cell>
          <cell r="F65">
            <v>85.4</v>
          </cell>
          <cell r="G65" t="str">
            <v>农作物种质资源研究所</v>
          </cell>
          <cell r="H65" t="str">
            <v>河南省农业科学院</v>
          </cell>
        </row>
        <row r="66">
          <cell r="A66" t="str">
            <v>黄志睿</v>
          </cell>
          <cell r="B66" t="str">
            <v>男</v>
          </cell>
          <cell r="C66" t="str">
            <v>411081200003159239</v>
          </cell>
          <cell r="D66" t="str">
            <v>505180604021</v>
          </cell>
          <cell r="E66" t="str">
            <v>1801701301</v>
          </cell>
          <cell r="F66">
            <v>89</v>
          </cell>
          <cell r="G66" t="str">
            <v>农作物种质资源研究所</v>
          </cell>
          <cell r="H66" t="str">
            <v>河南省农业科学院</v>
          </cell>
        </row>
        <row r="67">
          <cell r="A67" t="str">
            <v>翟新科</v>
          </cell>
          <cell r="B67" t="str">
            <v>男</v>
          </cell>
          <cell r="C67" t="str">
            <v>411282199709184016</v>
          </cell>
          <cell r="D67" t="str">
            <v>505180306102</v>
          </cell>
          <cell r="E67" t="str">
            <v>1801701301</v>
          </cell>
          <cell r="F67">
            <v>82.4</v>
          </cell>
          <cell r="G67" t="str">
            <v>农作物种质资源研究所</v>
          </cell>
          <cell r="H67" t="str">
            <v>河南省农业科学院</v>
          </cell>
        </row>
        <row r="68">
          <cell r="A68" t="str">
            <v>宋苗苗</v>
          </cell>
          <cell r="B68" t="str">
            <v>女</v>
          </cell>
          <cell r="C68" t="str">
            <v>411403199609228427</v>
          </cell>
          <cell r="D68" t="str">
            <v>505181301519</v>
          </cell>
          <cell r="E68" t="str">
            <v>1801701301</v>
          </cell>
          <cell r="F68">
            <v>78.6</v>
          </cell>
          <cell r="G68" t="str">
            <v>农作物种质资源研究所</v>
          </cell>
          <cell r="H68" t="str">
            <v>河南省农业科学院</v>
          </cell>
        </row>
        <row r="69">
          <cell r="A69" t="str">
            <v>王浩</v>
          </cell>
          <cell r="B69" t="str">
            <v>男</v>
          </cell>
          <cell r="C69" t="str">
            <v>411321199901302919</v>
          </cell>
          <cell r="D69" t="str">
            <v>505180201220</v>
          </cell>
          <cell r="E69" t="str">
            <v>1801701301</v>
          </cell>
          <cell r="F69">
            <v>82.8</v>
          </cell>
          <cell r="G69" t="str">
            <v>农作物种质资源研究所</v>
          </cell>
          <cell r="H69" t="str">
            <v>河南省农业科学院</v>
          </cell>
        </row>
        <row r="70">
          <cell r="A70" t="str">
            <v>张元林</v>
          </cell>
          <cell r="B70" t="str">
            <v>女</v>
          </cell>
          <cell r="C70" t="str">
            <v>410823199811110242</v>
          </cell>
          <cell r="D70" t="str">
            <v>505180604009</v>
          </cell>
          <cell r="E70" t="str">
            <v>1801701301</v>
          </cell>
          <cell r="F70">
            <v>87.6</v>
          </cell>
          <cell r="G70" t="str">
            <v>农作物种质资源研究所</v>
          </cell>
          <cell r="H70" t="str">
            <v>河南省农业科学院</v>
          </cell>
        </row>
        <row r="71">
          <cell r="A71" t="str">
            <v>陈美</v>
          </cell>
          <cell r="B71" t="str">
            <v>女</v>
          </cell>
          <cell r="C71" t="str">
            <v>412821200007246020</v>
          </cell>
          <cell r="D71" t="str">
            <v>505014600216</v>
          </cell>
          <cell r="E71" t="str">
            <v>1801701301</v>
          </cell>
          <cell r="F71">
            <v>90.2</v>
          </cell>
          <cell r="G71" t="str">
            <v>农作物种质资源研究所</v>
          </cell>
          <cell r="H71" t="str">
            <v>河南省农业科学院</v>
          </cell>
        </row>
        <row r="72">
          <cell r="A72" t="str">
            <v>毛馨缘</v>
          </cell>
          <cell r="B72" t="str">
            <v>女</v>
          </cell>
          <cell r="C72" t="str">
            <v>410185200008277023</v>
          </cell>
          <cell r="D72" t="str">
            <v>505180106126</v>
          </cell>
          <cell r="E72" t="str">
            <v>1801701301</v>
          </cell>
          <cell r="F72">
            <v>81.8</v>
          </cell>
          <cell r="G72" t="str">
            <v>农作物种质资源研究所</v>
          </cell>
          <cell r="H72" t="str">
            <v>河南省农业科学院</v>
          </cell>
        </row>
        <row r="73">
          <cell r="A73" t="str">
            <v>展世杰</v>
          </cell>
          <cell r="B73" t="str">
            <v>女</v>
          </cell>
          <cell r="C73" t="str">
            <v>412726199309150041</v>
          </cell>
          <cell r="D73" t="str">
            <v>505140211419</v>
          </cell>
          <cell r="E73" t="str">
            <v>1801701301</v>
          </cell>
          <cell r="F73">
            <v>82</v>
          </cell>
          <cell r="G73" t="str">
            <v>农作物种质资源研究所</v>
          </cell>
          <cell r="H73" t="str">
            <v>河南省农业科学院</v>
          </cell>
        </row>
        <row r="74">
          <cell r="A74" t="str">
            <v>王庆国</v>
          </cell>
          <cell r="B74" t="str">
            <v>男</v>
          </cell>
          <cell r="C74" t="str">
            <v>37132619990621241X</v>
          </cell>
          <cell r="D74" t="str">
            <v>505070600920</v>
          </cell>
          <cell r="E74" t="str">
            <v>1801701301</v>
          </cell>
          <cell r="F74">
            <v>83.8</v>
          </cell>
          <cell r="G74" t="str">
            <v>农作物种质资源研究所</v>
          </cell>
          <cell r="H74" t="str">
            <v>河南省农业科学院</v>
          </cell>
        </row>
        <row r="75">
          <cell r="A75" t="str">
            <v>王晓青</v>
          </cell>
          <cell r="B75" t="str">
            <v>女</v>
          </cell>
          <cell r="C75" t="str">
            <v>411523199911010462</v>
          </cell>
          <cell r="D75" t="str">
            <v>505180303518</v>
          </cell>
          <cell r="E75" t="str">
            <v>1801701301</v>
          </cell>
          <cell r="F75">
            <v>75.8</v>
          </cell>
          <cell r="G75" t="str">
            <v>农作物种质资源研究所</v>
          </cell>
          <cell r="H75" t="str">
            <v>河南省农业科学院</v>
          </cell>
        </row>
        <row r="76">
          <cell r="A76" t="str">
            <v>曹锐</v>
          </cell>
          <cell r="B76" t="str">
            <v>男</v>
          </cell>
          <cell r="C76" t="str">
            <v>410305199309240535</v>
          </cell>
          <cell r="D76" t="str">
            <v>505033101430</v>
          </cell>
          <cell r="E76" t="str">
            <v>1801701301</v>
          </cell>
          <cell r="F76">
            <v>77</v>
          </cell>
          <cell r="G76" t="str">
            <v>农作物种质资源研究所</v>
          </cell>
          <cell r="H76" t="str">
            <v>河南省农业科学院</v>
          </cell>
        </row>
        <row r="77">
          <cell r="A77" t="str">
            <v>吴羡</v>
          </cell>
          <cell r="B77" t="str">
            <v>男</v>
          </cell>
          <cell r="C77" t="str">
            <v>341000200008010015</v>
          </cell>
          <cell r="D77" t="str">
            <v>505110700510</v>
          </cell>
          <cell r="E77" t="str">
            <v>1801701302</v>
          </cell>
          <cell r="F77">
            <v>87.8</v>
          </cell>
          <cell r="G77" t="str">
            <v>农作物种质资源研究所</v>
          </cell>
          <cell r="H77" t="str">
            <v>河南省农业科学院</v>
          </cell>
        </row>
        <row r="78">
          <cell r="A78" t="str">
            <v>张欣宜</v>
          </cell>
          <cell r="B78" t="str">
            <v>女</v>
          </cell>
          <cell r="C78" t="str">
            <v>410403200002015569</v>
          </cell>
          <cell r="D78" t="str">
            <v>505040105324</v>
          </cell>
          <cell r="E78" t="str">
            <v>1801701302</v>
          </cell>
          <cell r="F78">
            <v>84</v>
          </cell>
          <cell r="G78" t="str">
            <v>农作物种质资源研究所</v>
          </cell>
          <cell r="H78" t="str">
            <v>河南省农业科学院</v>
          </cell>
        </row>
        <row r="79">
          <cell r="A79" t="str">
            <v>贾舒元</v>
          </cell>
          <cell r="B79" t="str">
            <v>女</v>
          </cell>
          <cell r="C79" t="str">
            <v>410329199709272529</v>
          </cell>
          <cell r="D79" t="str">
            <v>505033101503</v>
          </cell>
          <cell r="E79" t="str">
            <v>1801701302</v>
          </cell>
          <cell r="F79">
            <v>81.6</v>
          </cell>
          <cell r="G79" t="str">
            <v>农作物种质资源研究所</v>
          </cell>
          <cell r="H79" t="str">
            <v>河南省农业科学院</v>
          </cell>
        </row>
        <row r="80">
          <cell r="A80" t="str">
            <v>赵维贞</v>
          </cell>
          <cell r="B80" t="str">
            <v>女</v>
          </cell>
          <cell r="C80" t="str">
            <v>411081200008099124</v>
          </cell>
          <cell r="D80" t="str">
            <v>505180400207</v>
          </cell>
          <cell r="E80" t="str">
            <v>1801701401</v>
          </cell>
          <cell r="F80">
            <v>73.2</v>
          </cell>
          <cell r="G80" t="str">
            <v>花生研究所</v>
          </cell>
          <cell r="H80" t="str">
            <v>河南省农业科学院</v>
          </cell>
        </row>
        <row r="81">
          <cell r="A81" t="str">
            <v>冉瑞薇</v>
          </cell>
          <cell r="B81" t="str">
            <v>女</v>
          </cell>
          <cell r="C81" t="str">
            <v>410122199908130720</v>
          </cell>
          <cell r="D81" t="str">
            <v>505181704020</v>
          </cell>
          <cell r="E81" t="str">
            <v>1801701401</v>
          </cell>
          <cell r="F81">
            <v>80</v>
          </cell>
          <cell r="G81" t="str">
            <v>花生研究所</v>
          </cell>
          <cell r="H81" t="str">
            <v>河南省农业科学院</v>
          </cell>
        </row>
        <row r="82">
          <cell r="A82" t="str">
            <v>高利娜</v>
          </cell>
          <cell r="B82" t="str">
            <v>女</v>
          </cell>
          <cell r="C82" t="str">
            <v>410223199706282541</v>
          </cell>
          <cell r="D82" t="str">
            <v>505110901426</v>
          </cell>
          <cell r="E82" t="str">
            <v>1801701401</v>
          </cell>
          <cell r="F82">
            <v>78.6</v>
          </cell>
          <cell r="G82" t="str">
            <v>花生研究所</v>
          </cell>
          <cell r="H82" t="str">
            <v>河南省农业科学院</v>
          </cell>
        </row>
        <row r="83">
          <cell r="A83" t="str">
            <v>王旖旎</v>
          </cell>
          <cell r="B83" t="str">
            <v>女</v>
          </cell>
          <cell r="C83" t="str">
            <v>410881199904097028</v>
          </cell>
          <cell r="D83" t="str">
            <v>505181101725</v>
          </cell>
          <cell r="E83" t="str">
            <v>1801701401</v>
          </cell>
          <cell r="F83">
            <v>71.8</v>
          </cell>
          <cell r="G83" t="str">
            <v>花生研究所</v>
          </cell>
          <cell r="H83" t="str">
            <v>河南省农业科学院</v>
          </cell>
        </row>
        <row r="84">
          <cell r="A84" t="str">
            <v>生嘉诚</v>
          </cell>
          <cell r="B84" t="str">
            <v>男</v>
          </cell>
          <cell r="C84" t="str">
            <v>410105199711180154</v>
          </cell>
          <cell r="D84" t="str">
            <v>505180407915</v>
          </cell>
          <cell r="E84" t="str">
            <v>1801701401</v>
          </cell>
          <cell r="F84">
            <v>69.4</v>
          </cell>
          <cell r="G84" t="str">
            <v>花生研究所</v>
          </cell>
          <cell r="H84" t="str">
            <v>河南省农业科学院</v>
          </cell>
        </row>
        <row r="85">
          <cell r="A85" t="str">
            <v>王晓璇</v>
          </cell>
          <cell r="B85" t="str">
            <v>女</v>
          </cell>
          <cell r="C85" t="str">
            <v>371523199905060022</v>
          </cell>
          <cell r="D85" t="str">
            <v>505012904415</v>
          </cell>
          <cell r="E85" t="str">
            <v>1801701401</v>
          </cell>
          <cell r="F85">
            <v>63.8</v>
          </cell>
          <cell r="G85" t="str">
            <v>花生研究所</v>
          </cell>
          <cell r="H85" t="str">
            <v>河南省农业科学院</v>
          </cell>
        </row>
        <row r="86">
          <cell r="A86" t="str">
            <v>蒲家慧</v>
          </cell>
          <cell r="B86" t="str">
            <v>女</v>
          </cell>
          <cell r="C86" t="str">
            <v>210302199509170328</v>
          </cell>
          <cell r="D86" t="str">
            <v>505180101820</v>
          </cell>
          <cell r="E86" t="str">
            <v>1801701401</v>
          </cell>
          <cell r="F86">
            <v>61.2</v>
          </cell>
          <cell r="G86" t="str">
            <v>花生研究所</v>
          </cell>
          <cell r="H86" t="str">
            <v>河南省农业科学院</v>
          </cell>
        </row>
        <row r="87">
          <cell r="A87" t="str">
            <v>霍妍妍</v>
          </cell>
          <cell r="B87" t="str">
            <v>女</v>
          </cell>
          <cell r="C87" t="str">
            <v>410928199612030941</v>
          </cell>
          <cell r="D87" t="str">
            <v>505070700404</v>
          </cell>
          <cell r="E87" t="str">
            <v>1801701401</v>
          </cell>
          <cell r="F87">
            <v>79</v>
          </cell>
          <cell r="G87" t="str">
            <v>花生研究所</v>
          </cell>
          <cell r="H87" t="str">
            <v>河南省农业科学院</v>
          </cell>
        </row>
        <row r="88">
          <cell r="A88" t="str">
            <v>冯清秀</v>
          </cell>
          <cell r="B88" t="str">
            <v>男</v>
          </cell>
          <cell r="C88" t="str">
            <v>410622199907296013</v>
          </cell>
          <cell r="D88" t="str">
            <v>505080801925</v>
          </cell>
          <cell r="E88" t="str">
            <v>1801701401</v>
          </cell>
          <cell r="F88">
            <v>76.8</v>
          </cell>
          <cell r="G88" t="str">
            <v>花生研究所</v>
          </cell>
          <cell r="H88" t="str">
            <v>河南省农业科学院</v>
          </cell>
        </row>
        <row r="89">
          <cell r="A89" t="str">
            <v>刘梦瑶</v>
          </cell>
          <cell r="B89" t="str">
            <v>女</v>
          </cell>
          <cell r="C89" t="str">
            <v>141082199702240066</v>
          </cell>
          <cell r="D89" t="str">
            <v>505100702109</v>
          </cell>
          <cell r="E89" t="str">
            <v>1801701401</v>
          </cell>
          <cell r="F89">
            <v>75.4</v>
          </cell>
          <cell r="G89" t="str">
            <v>花生研究所</v>
          </cell>
          <cell r="H89" t="str">
            <v>河南省农业科学院</v>
          </cell>
        </row>
        <row r="90">
          <cell r="A90" t="str">
            <v>师建起</v>
          </cell>
          <cell r="B90" t="str">
            <v>女</v>
          </cell>
          <cell r="C90" t="str">
            <v>411326199409220024</v>
          </cell>
          <cell r="D90" t="str">
            <v>505170200422</v>
          </cell>
          <cell r="E90" t="str">
            <v>1801701401</v>
          </cell>
          <cell r="F90">
            <v>73</v>
          </cell>
          <cell r="G90" t="str">
            <v>花生研究所</v>
          </cell>
          <cell r="H90" t="str">
            <v>河南省农业科学院</v>
          </cell>
        </row>
        <row r="91">
          <cell r="A91" t="str">
            <v>赵思雨</v>
          </cell>
          <cell r="B91" t="str">
            <v>女</v>
          </cell>
          <cell r="C91" t="str">
            <v>410222199704231541</v>
          </cell>
          <cell r="D91" t="str">
            <v>505020304729</v>
          </cell>
          <cell r="E91" t="str">
            <v>1801701401</v>
          </cell>
          <cell r="F91">
            <v>69.6</v>
          </cell>
          <cell r="G91" t="str">
            <v>花生研究所</v>
          </cell>
          <cell r="H91" t="str">
            <v>河南省农业科学院</v>
          </cell>
        </row>
        <row r="92">
          <cell r="A92" t="str">
            <v>薛孟瑶</v>
          </cell>
          <cell r="B92" t="str">
            <v>女</v>
          </cell>
          <cell r="C92" t="str">
            <v>410883199707212560</v>
          </cell>
          <cell r="D92" t="str">
            <v>505180108607</v>
          </cell>
          <cell r="E92" t="str">
            <v>1801701402</v>
          </cell>
          <cell r="F92">
            <v>66.6</v>
          </cell>
          <cell r="G92" t="str">
            <v>花生研究所</v>
          </cell>
          <cell r="H92" t="str">
            <v>河南省农业科学院</v>
          </cell>
        </row>
        <row r="93">
          <cell r="A93" t="str">
            <v>李仰</v>
          </cell>
          <cell r="B93" t="str">
            <v>女</v>
          </cell>
          <cell r="C93" t="str">
            <v>410521199303060024</v>
          </cell>
          <cell r="D93" t="str">
            <v>505180702306</v>
          </cell>
          <cell r="E93" t="str">
            <v>1801701402</v>
          </cell>
          <cell r="F93">
            <v>62.2</v>
          </cell>
          <cell r="G93" t="str">
            <v>花生研究所</v>
          </cell>
          <cell r="H93" t="str">
            <v>河南省农业科学院</v>
          </cell>
        </row>
        <row r="94">
          <cell r="A94" t="str">
            <v>曹雅钧</v>
          </cell>
          <cell r="B94" t="str">
            <v>女</v>
          </cell>
          <cell r="C94" t="str">
            <v>410103199512300042</v>
          </cell>
          <cell r="D94" t="str">
            <v>505181503908</v>
          </cell>
          <cell r="E94" t="str">
            <v>1801701402</v>
          </cell>
          <cell r="F94">
            <v>76.2</v>
          </cell>
          <cell r="G94" t="str">
            <v>花生研究所</v>
          </cell>
          <cell r="H94" t="str">
            <v>河南省农业科学院</v>
          </cell>
        </row>
        <row r="95">
          <cell r="A95" t="str">
            <v>贾亚博</v>
          </cell>
          <cell r="B95" t="str">
            <v>男</v>
          </cell>
          <cell r="C95" t="str">
            <v>412722199508173515</v>
          </cell>
          <cell r="D95" t="str">
            <v>505181405622</v>
          </cell>
          <cell r="E95" t="str">
            <v>1801701402</v>
          </cell>
          <cell r="F95">
            <v>65</v>
          </cell>
          <cell r="G95" t="str">
            <v>花生研究所</v>
          </cell>
          <cell r="H95" t="str">
            <v>河南省农业科学院</v>
          </cell>
        </row>
        <row r="96">
          <cell r="A96" t="str">
            <v>范文萱</v>
          </cell>
          <cell r="B96" t="str">
            <v>女</v>
          </cell>
          <cell r="C96" t="str">
            <v>410401199711171021</v>
          </cell>
          <cell r="D96" t="str">
            <v>505013500602</v>
          </cell>
          <cell r="E96" t="str">
            <v>1801701402</v>
          </cell>
          <cell r="F96">
            <v>72.2</v>
          </cell>
          <cell r="G96" t="str">
            <v>花生研究所</v>
          </cell>
          <cell r="H96" t="str">
            <v>河南省农业科学院</v>
          </cell>
        </row>
        <row r="97">
          <cell r="A97" t="str">
            <v>安可祎</v>
          </cell>
          <cell r="B97" t="str">
            <v>女</v>
          </cell>
          <cell r="C97" t="str">
            <v>41018420000417002X</v>
          </cell>
          <cell r="D97" t="str">
            <v>505180805009</v>
          </cell>
          <cell r="E97" t="str">
            <v>1801701402</v>
          </cell>
          <cell r="F97">
            <v>69.6</v>
          </cell>
          <cell r="G97" t="str">
            <v>花生研究所</v>
          </cell>
          <cell r="H97" t="str">
            <v>河南省农业科学院</v>
          </cell>
        </row>
        <row r="98">
          <cell r="A98" t="str">
            <v>王奕翔</v>
          </cell>
          <cell r="B98" t="str">
            <v>男</v>
          </cell>
          <cell r="C98" t="str">
            <v>410183199612160050</v>
          </cell>
          <cell r="D98" t="str">
            <v>505181304605</v>
          </cell>
          <cell r="E98" t="str">
            <v>1801701501</v>
          </cell>
          <cell r="F98">
            <v>66.6</v>
          </cell>
          <cell r="G98" t="str">
            <v>蔬菜研究所</v>
          </cell>
          <cell r="H98" t="str">
            <v>河南省农业科学院</v>
          </cell>
        </row>
        <row r="99">
          <cell r="A99" t="str">
            <v>马昊阳</v>
          </cell>
          <cell r="B99" t="str">
            <v>男</v>
          </cell>
          <cell r="C99" t="str">
            <v>410381199910258513</v>
          </cell>
          <cell r="D99" t="str">
            <v>505033101528</v>
          </cell>
          <cell r="E99" t="str">
            <v>1801701501</v>
          </cell>
          <cell r="F99" t="str">
            <v>缺考</v>
          </cell>
          <cell r="G99" t="str">
            <v>蔬菜研究所</v>
          </cell>
          <cell r="H99" t="str">
            <v>河南省农业科学院</v>
          </cell>
        </row>
        <row r="100">
          <cell r="A100" t="str">
            <v>张艺馨</v>
          </cell>
          <cell r="B100" t="str">
            <v>女</v>
          </cell>
          <cell r="C100" t="str">
            <v>410411199907125548</v>
          </cell>
          <cell r="D100" t="str">
            <v>505041101020</v>
          </cell>
          <cell r="E100" t="str">
            <v>1801701501</v>
          </cell>
          <cell r="F100">
            <v>70.4</v>
          </cell>
          <cell r="G100" t="str">
            <v>蔬菜研究所</v>
          </cell>
          <cell r="H100" t="str">
            <v>河南省农业科学院</v>
          </cell>
        </row>
        <row r="101">
          <cell r="A101" t="str">
            <v>董可欣</v>
          </cell>
          <cell r="B101" t="str">
            <v>女</v>
          </cell>
          <cell r="C101" t="str">
            <v>413026199904010329</v>
          </cell>
          <cell r="D101" t="str">
            <v>505161605230</v>
          </cell>
          <cell r="E101" t="str">
            <v>1801701501</v>
          </cell>
          <cell r="F101">
            <v>76.4</v>
          </cell>
          <cell r="G101" t="str">
            <v>蔬菜研究所</v>
          </cell>
          <cell r="H101" t="str">
            <v>河南省农业科学院</v>
          </cell>
        </row>
        <row r="102">
          <cell r="A102" t="str">
            <v>刘航</v>
          </cell>
          <cell r="B102" t="str">
            <v>女</v>
          </cell>
          <cell r="C102" t="str">
            <v>410122199209223426</v>
          </cell>
          <cell r="D102" t="str">
            <v>505180601815</v>
          </cell>
          <cell r="E102" t="str">
            <v>1801701501</v>
          </cell>
          <cell r="F102">
            <v>65.8</v>
          </cell>
          <cell r="G102" t="str">
            <v>蔬菜研究所</v>
          </cell>
          <cell r="H102" t="str">
            <v>河南省农业科学院</v>
          </cell>
        </row>
        <row r="103">
          <cell r="A103" t="str">
            <v>苏政宇</v>
          </cell>
          <cell r="B103" t="str">
            <v>男</v>
          </cell>
          <cell r="C103" t="str">
            <v>411422199801066316</v>
          </cell>
          <cell r="D103" t="str">
            <v>505014100913</v>
          </cell>
          <cell r="E103" t="str">
            <v>1801701501</v>
          </cell>
          <cell r="F103">
            <v>61.2</v>
          </cell>
          <cell r="G103" t="str">
            <v>蔬菜研究所</v>
          </cell>
          <cell r="H103" t="str">
            <v>河南省农业科学院</v>
          </cell>
        </row>
        <row r="104">
          <cell r="A104" t="str">
            <v>孟小乐</v>
          </cell>
          <cell r="B104" t="str">
            <v>女</v>
          </cell>
          <cell r="C104" t="str">
            <v>410325199909064526</v>
          </cell>
          <cell r="D104" t="str">
            <v>505033101627</v>
          </cell>
          <cell r="E104" t="str">
            <v>1801701502</v>
          </cell>
          <cell r="F104">
            <v>71.4</v>
          </cell>
          <cell r="G104" t="str">
            <v>蔬菜研究所</v>
          </cell>
          <cell r="H104" t="str">
            <v>河南省农业科学院</v>
          </cell>
        </row>
        <row r="105">
          <cell r="A105" t="str">
            <v>王瑞瑞</v>
          </cell>
          <cell r="B105" t="str">
            <v>女</v>
          </cell>
          <cell r="C105" t="str">
            <v>41092819990302332X</v>
          </cell>
          <cell r="D105" t="str">
            <v>505180401702</v>
          </cell>
          <cell r="E105" t="str">
            <v>1801701502</v>
          </cell>
          <cell r="F105">
            <v>65.6</v>
          </cell>
          <cell r="G105" t="str">
            <v>蔬菜研究所</v>
          </cell>
          <cell r="H105" t="str">
            <v>河南省农业科学院</v>
          </cell>
        </row>
        <row r="106">
          <cell r="A106" t="str">
            <v>马星云</v>
          </cell>
          <cell r="B106" t="str">
            <v>女</v>
          </cell>
          <cell r="C106" t="str">
            <v>410725199903102044</v>
          </cell>
          <cell r="D106" t="str">
            <v>505011401904</v>
          </cell>
          <cell r="E106" t="str">
            <v>1801701502</v>
          </cell>
          <cell r="F106">
            <v>62.6</v>
          </cell>
          <cell r="G106" t="str">
            <v>蔬菜研究所</v>
          </cell>
          <cell r="H106" t="str">
            <v>河南省农业科学院</v>
          </cell>
        </row>
        <row r="107">
          <cell r="A107" t="str">
            <v>张克功</v>
          </cell>
          <cell r="B107" t="str">
            <v>男</v>
          </cell>
          <cell r="C107" t="str">
            <v>410225199305053433</v>
          </cell>
          <cell r="D107" t="str">
            <v>505180902506</v>
          </cell>
          <cell r="E107" t="str">
            <v>1801701503</v>
          </cell>
          <cell r="F107">
            <v>64.4</v>
          </cell>
          <cell r="G107" t="str">
            <v>蔬菜研究所</v>
          </cell>
          <cell r="H107" t="str">
            <v>河南省农业科学院</v>
          </cell>
        </row>
        <row r="108">
          <cell r="A108" t="str">
            <v>段耀姿</v>
          </cell>
          <cell r="B108" t="str">
            <v>女</v>
          </cell>
          <cell r="C108" t="str">
            <v>130429199909165427</v>
          </cell>
          <cell r="D108" t="str">
            <v>505110502619</v>
          </cell>
          <cell r="E108" t="str">
            <v>1801701503</v>
          </cell>
          <cell r="F108">
            <v>76.6</v>
          </cell>
          <cell r="G108" t="str">
            <v>蔬菜研究所</v>
          </cell>
          <cell r="H108" t="str">
            <v>河南省农业科学院</v>
          </cell>
        </row>
        <row r="109">
          <cell r="A109" t="str">
            <v>匡鑫玥</v>
          </cell>
          <cell r="B109" t="str">
            <v>女</v>
          </cell>
          <cell r="C109" t="str">
            <v>320921199802110022</v>
          </cell>
          <cell r="D109" t="str">
            <v>505181502429</v>
          </cell>
          <cell r="E109" t="str">
            <v>1801701503</v>
          </cell>
          <cell r="F109">
            <v>66</v>
          </cell>
          <cell r="G109" t="str">
            <v>蔬菜研究所</v>
          </cell>
          <cell r="H109" t="str">
            <v>河南省农业科学院</v>
          </cell>
        </row>
        <row r="110">
          <cell r="A110" t="str">
            <v>李静</v>
          </cell>
          <cell r="B110" t="str">
            <v>女</v>
          </cell>
          <cell r="C110" t="str">
            <v>411521198912072027</v>
          </cell>
          <cell r="D110" t="str">
            <v>505181700722</v>
          </cell>
          <cell r="E110" t="str">
            <v>1801701602</v>
          </cell>
          <cell r="F110">
            <v>86.4</v>
          </cell>
          <cell r="G110" t="str">
            <v>食用菌研究所</v>
          </cell>
          <cell r="H110" t="str">
            <v>河南省农业科学院</v>
          </cell>
        </row>
        <row r="111">
          <cell r="A111" t="str">
            <v>马冉冉</v>
          </cell>
          <cell r="B111" t="str">
            <v>女</v>
          </cell>
          <cell r="C111" t="str">
            <v>41282619970701354X</v>
          </cell>
          <cell r="D111" t="str">
            <v>505150202421</v>
          </cell>
          <cell r="E111" t="str">
            <v>1801701602</v>
          </cell>
          <cell r="F111">
            <v>82</v>
          </cell>
          <cell r="G111" t="str">
            <v>食用菌研究所</v>
          </cell>
          <cell r="H111" t="str">
            <v>河南省农业科学院</v>
          </cell>
        </row>
        <row r="112">
          <cell r="A112" t="str">
            <v>闫凯峰</v>
          </cell>
          <cell r="B112" t="str">
            <v>女</v>
          </cell>
          <cell r="C112" t="str">
            <v>410522200302199341</v>
          </cell>
          <cell r="D112" t="str">
            <v>505091702716</v>
          </cell>
          <cell r="E112" t="str">
            <v>1801701602</v>
          </cell>
          <cell r="F112">
            <v>78.6</v>
          </cell>
          <cell r="G112" t="str">
            <v>食用菌研究所</v>
          </cell>
          <cell r="H112" t="str">
            <v>河南省农业科学院</v>
          </cell>
        </row>
        <row r="113">
          <cell r="A113" t="str">
            <v>秦申</v>
          </cell>
          <cell r="B113" t="str">
            <v>男</v>
          </cell>
          <cell r="C113" t="str">
            <v>34122119970807341X</v>
          </cell>
          <cell r="D113" t="str">
            <v>505180306620</v>
          </cell>
          <cell r="E113" t="str">
            <v>1801701601</v>
          </cell>
          <cell r="F113">
            <v>80.6</v>
          </cell>
          <cell r="G113" t="str">
            <v>食用菌研究所</v>
          </cell>
          <cell r="H113" t="str">
            <v>河南省农业科学院</v>
          </cell>
        </row>
        <row r="114">
          <cell r="A114" t="str">
            <v>彭颂</v>
          </cell>
          <cell r="B114" t="str">
            <v>男</v>
          </cell>
          <cell r="C114" t="str">
            <v>41148119930303635X</v>
          </cell>
          <cell r="D114" t="str">
            <v>505130505726</v>
          </cell>
          <cell r="E114" t="str">
            <v>1801701601</v>
          </cell>
          <cell r="F114">
            <v>86.4</v>
          </cell>
          <cell r="G114" t="str">
            <v>食用菌研究所</v>
          </cell>
          <cell r="H114" t="str">
            <v>河南省农业科学院</v>
          </cell>
        </row>
        <row r="115">
          <cell r="A115" t="str">
            <v>李晓涵</v>
          </cell>
          <cell r="B115" t="str">
            <v>女</v>
          </cell>
          <cell r="C115" t="str">
            <v>41010320000503008X</v>
          </cell>
          <cell r="D115" t="str">
            <v>505180803605</v>
          </cell>
          <cell r="E115" t="str">
            <v>1801701601</v>
          </cell>
          <cell r="F115">
            <v>85.8</v>
          </cell>
          <cell r="G115" t="str">
            <v>食用菌研究所</v>
          </cell>
          <cell r="H115" t="str">
            <v>河南省农业科学院</v>
          </cell>
        </row>
        <row r="116">
          <cell r="A116" t="str">
            <v>孙畅</v>
          </cell>
          <cell r="B116" t="str">
            <v>女</v>
          </cell>
          <cell r="C116" t="str">
            <v>410503199908055129</v>
          </cell>
          <cell r="D116" t="str">
            <v>505161203720</v>
          </cell>
          <cell r="E116" t="str">
            <v>1801701601</v>
          </cell>
          <cell r="F116">
            <v>81.6</v>
          </cell>
          <cell r="G116" t="str">
            <v>食用菌研究所</v>
          </cell>
          <cell r="H116" t="str">
            <v>河南省农业科学院</v>
          </cell>
        </row>
        <row r="117">
          <cell r="A117" t="str">
            <v>宗亚茹</v>
          </cell>
          <cell r="B117" t="str">
            <v>女</v>
          </cell>
          <cell r="C117" t="str">
            <v>410311199005045041</v>
          </cell>
          <cell r="D117" t="str">
            <v>505033101701</v>
          </cell>
          <cell r="E117" t="str">
            <v>1801701601</v>
          </cell>
          <cell r="F117">
            <v>86.2</v>
          </cell>
          <cell r="G117" t="str">
            <v>食用菌研究所</v>
          </cell>
          <cell r="H117" t="str">
            <v>河南省农业科学院</v>
          </cell>
        </row>
        <row r="118">
          <cell r="A118" t="str">
            <v>谷晨云</v>
          </cell>
          <cell r="B118" t="str">
            <v>女</v>
          </cell>
          <cell r="C118" t="str">
            <v>410804199808010022</v>
          </cell>
          <cell r="D118" t="str">
            <v>505060302422</v>
          </cell>
          <cell r="E118" t="str">
            <v>1801701601</v>
          </cell>
          <cell r="F118">
            <v>80.4</v>
          </cell>
          <cell r="G118" t="str">
            <v>食用菌研究所</v>
          </cell>
          <cell r="H118" t="str">
            <v>河南省农业科学院</v>
          </cell>
        </row>
        <row r="119">
          <cell r="A119" t="str">
            <v>刘迪晖</v>
          </cell>
          <cell r="B119" t="str">
            <v>女</v>
          </cell>
          <cell r="C119" t="str">
            <v>410182199605230325</v>
          </cell>
          <cell r="D119" t="str">
            <v>505180801207</v>
          </cell>
          <cell r="E119" t="str">
            <v>1801701701</v>
          </cell>
          <cell r="F119">
            <v>82</v>
          </cell>
          <cell r="G119" t="str">
            <v>中药材研究所</v>
          </cell>
          <cell r="H119" t="str">
            <v>河南省农业科学院</v>
          </cell>
        </row>
        <row r="120">
          <cell r="A120" t="str">
            <v>许聪</v>
          </cell>
          <cell r="B120" t="str">
            <v>女</v>
          </cell>
          <cell r="C120" t="str">
            <v>411023199603180024</v>
          </cell>
          <cell r="D120" t="str">
            <v>505180801006</v>
          </cell>
          <cell r="E120" t="str">
            <v>1801701701</v>
          </cell>
          <cell r="F120">
            <v>74.8</v>
          </cell>
          <cell r="G120" t="str">
            <v>中药材研究所</v>
          </cell>
          <cell r="H120" t="str">
            <v>河南省农业科学院</v>
          </cell>
        </row>
        <row r="121">
          <cell r="A121" t="str">
            <v>聂可</v>
          </cell>
          <cell r="B121" t="str">
            <v>女</v>
          </cell>
          <cell r="C121" t="str">
            <v>410726199406059547</v>
          </cell>
          <cell r="D121" t="str">
            <v>505180600228</v>
          </cell>
          <cell r="E121" t="str">
            <v>1801701701</v>
          </cell>
          <cell r="F121">
            <v>72.2</v>
          </cell>
          <cell r="G121" t="str">
            <v>中药材研究所</v>
          </cell>
          <cell r="H121" t="str">
            <v>河南省农业科学院</v>
          </cell>
        </row>
        <row r="122">
          <cell r="A122" t="str">
            <v>贾梦峣</v>
          </cell>
          <cell r="B122" t="str">
            <v>女</v>
          </cell>
          <cell r="C122" t="str">
            <v>410502199901265004</v>
          </cell>
          <cell r="D122" t="str">
            <v>505091703404</v>
          </cell>
          <cell r="E122" t="str">
            <v>1801701801</v>
          </cell>
          <cell r="F122">
            <v>80.4</v>
          </cell>
          <cell r="G122" t="str">
            <v>农业经济与农村发展研究所</v>
          </cell>
          <cell r="H122" t="str">
            <v>河南省农业科学院</v>
          </cell>
        </row>
        <row r="123">
          <cell r="A123" t="str">
            <v>孙永辉</v>
          </cell>
          <cell r="B123" t="str">
            <v>男</v>
          </cell>
          <cell r="C123" t="str">
            <v>130928199508293218</v>
          </cell>
          <cell r="D123" t="str">
            <v>505181405627</v>
          </cell>
          <cell r="E123" t="str">
            <v>1801701801</v>
          </cell>
          <cell r="F123">
            <v>79.8</v>
          </cell>
          <cell r="G123" t="str">
            <v>农业经济与农村发展研究所</v>
          </cell>
          <cell r="H123" t="str">
            <v>河南省农业科学院</v>
          </cell>
        </row>
        <row r="124">
          <cell r="A124" t="str">
            <v>魏兆阳</v>
          </cell>
          <cell r="B124" t="str">
            <v>女</v>
          </cell>
          <cell r="C124" t="str">
            <v>410185199710181026</v>
          </cell>
          <cell r="D124" t="str">
            <v>505180202702</v>
          </cell>
          <cell r="E124" t="str">
            <v>1801701801</v>
          </cell>
          <cell r="F124">
            <v>74.8</v>
          </cell>
          <cell r="G124" t="str">
            <v>农业经济与农村发展研究所</v>
          </cell>
          <cell r="H124" t="str">
            <v>河南省农业科学院</v>
          </cell>
        </row>
        <row r="125">
          <cell r="A125" t="str">
            <v>陈淑玉</v>
          </cell>
          <cell r="B125" t="str">
            <v>女</v>
          </cell>
          <cell r="C125" t="str">
            <v>412728199307257526</v>
          </cell>
          <cell r="D125" t="str">
            <v>505181000908</v>
          </cell>
          <cell r="E125" t="str">
            <v>1801701801</v>
          </cell>
          <cell r="F125">
            <v>83.2</v>
          </cell>
          <cell r="G125" t="str">
            <v>农业经济与农村发展研究所</v>
          </cell>
          <cell r="H125" t="str">
            <v>河南省农业科学院</v>
          </cell>
        </row>
        <row r="126">
          <cell r="A126" t="str">
            <v>周卫征</v>
          </cell>
          <cell r="B126" t="str">
            <v>男</v>
          </cell>
          <cell r="C126" t="str">
            <v>412821199303184930</v>
          </cell>
          <cell r="D126" t="str">
            <v>505011401125</v>
          </cell>
          <cell r="E126" t="str">
            <v>1801701801</v>
          </cell>
          <cell r="F126">
            <v>77</v>
          </cell>
          <cell r="G126" t="str">
            <v>农业经济与农村发展研究所</v>
          </cell>
          <cell r="H126" t="str">
            <v>河南省农业科学院</v>
          </cell>
        </row>
        <row r="127">
          <cell r="A127" t="str">
            <v>周一民</v>
          </cell>
          <cell r="B127" t="str">
            <v>男</v>
          </cell>
          <cell r="C127" t="str">
            <v>410181199409115016</v>
          </cell>
          <cell r="D127" t="str">
            <v>505181000408</v>
          </cell>
          <cell r="E127" t="str">
            <v>1801701801</v>
          </cell>
          <cell r="F127">
            <v>78.8</v>
          </cell>
          <cell r="G127" t="str">
            <v>农业经济与农村发展研究所</v>
          </cell>
          <cell r="H127" t="str">
            <v>河南省农业科学院</v>
          </cell>
        </row>
        <row r="128">
          <cell r="A128" t="str">
            <v>翟宣臣</v>
          </cell>
          <cell r="B128" t="str">
            <v>男</v>
          </cell>
          <cell r="C128" t="str">
            <v>410811199303080010</v>
          </cell>
          <cell r="D128" t="str">
            <v>505180102808</v>
          </cell>
          <cell r="E128" t="str">
            <v>1801701801</v>
          </cell>
          <cell r="F128">
            <v>81.2</v>
          </cell>
          <cell r="G128" t="str">
            <v>农业经济与农村发展研究所</v>
          </cell>
          <cell r="H128" t="str">
            <v>河南省农业科学院</v>
          </cell>
        </row>
        <row r="129">
          <cell r="A129" t="str">
            <v>卢松鹤</v>
          </cell>
          <cell r="B129" t="str">
            <v>男</v>
          </cell>
          <cell r="C129" t="str">
            <v>410224199809282938</v>
          </cell>
          <cell r="D129" t="str">
            <v>505180408112</v>
          </cell>
          <cell r="E129" t="str">
            <v>1801701801</v>
          </cell>
          <cell r="F129">
            <v>83.8</v>
          </cell>
          <cell r="G129" t="str">
            <v>农业经济与农村发展研究所</v>
          </cell>
          <cell r="H129" t="str">
            <v>河南省农业科学院</v>
          </cell>
        </row>
        <row r="130">
          <cell r="A130" t="str">
            <v>郭桐桐</v>
          </cell>
          <cell r="B130" t="str">
            <v>女</v>
          </cell>
          <cell r="C130" t="str">
            <v>410225199810086164</v>
          </cell>
          <cell r="D130" t="str">
            <v>505181305410</v>
          </cell>
          <cell r="E130" t="str">
            <v>1801701801</v>
          </cell>
          <cell r="F130">
            <v>87.2</v>
          </cell>
          <cell r="G130" t="str">
            <v>农业经济与农村发展研究所</v>
          </cell>
          <cell r="H130" t="str">
            <v>河南省农业科学院</v>
          </cell>
        </row>
        <row r="131">
          <cell r="A131" t="str">
            <v>陈湘莹</v>
          </cell>
          <cell r="B131" t="str">
            <v>女</v>
          </cell>
          <cell r="C131" t="str">
            <v>413026199902272720</v>
          </cell>
          <cell r="D131" t="str">
            <v>505181104505</v>
          </cell>
          <cell r="E131" t="str">
            <v>1801701801</v>
          </cell>
          <cell r="F131">
            <v>81.8</v>
          </cell>
          <cell r="G131" t="str">
            <v>农业经济与农村发展研究所</v>
          </cell>
          <cell r="H131" t="str">
            <v>河南省农业科学院</v>
          </cell>
        </row>
        <row r="132">
          <cell r="A132" t="str">
            <v>刘江华</v>
          </cell>
          <cell r="B132" t="str">
            <v>男</v>
          </cell>
          <cell r="C132" t="str">
            <v>411081199506166355</v>
          </cell>
          <cell r="D132" t="str">
            <v>505111304407</v>
          </cell>
          <cell r="E132" t="str">
            <v>1801701801</v>
          </cell>
          <cell r="F132">
            <v>80.2</v>
          </cell>
          <cell r="G132" t="str">
            <v>农业经济与农村发展研究所</v>
          </cell>
          <cell r="H132" t="str">
            <v>河南省农业科学院</v>
          </cell>
        </row>
        <row r="133">
          <cell r="A133" t="str">
            <v>梁晶</v>
          </cell>
          <cell r="B133" t="str">
            <v>女</v>
          </cell>
          <cell r="C133" t="str">
            <v>140522199803260023</v>
          </cell>
          <cell r="D133" t="str">
            <v>505033101720</v>
          </cell>
          <cell r="E133" t="str">
            <v>1801701801</v>
          </cell>
          <cell r="F133">
            <v>85.8</v>
          </cell>
          <cell r="G133" t="str">
            <v>农业经济与农村发展研究所</v>
          </cell>
          <cell r="H133" t="str">
            <v>河南省农业科学院</v>
          </cell>
        </row>
        <row r="134">
          <cell r="A134" t="str">
            <v>李卓敏</v>
          </cell>
          <cell r="B134" t="str">
            <v>女</v>
          </cell>
          <cell r="C134" t="str">
            <v>410184199703260029</v>
          </cell>
          <cell r="D134" t="str">
            <v>505181704004</v>
          </cell>
          <cell r="E134" t="str">
            <v>1801701802</v>
          </cell>
          <cell r="F134">
            <v>86.2</v>
          </cell>
          <cell r="G134" t="str">
            <v>农业经济与农村发展研究所</v>
          </cell>
          <cell r="H134" t="str">
            <v>河南省农业科学院</v>
          </cell>
        </row>
        <row r="135">
          <cell r="A135" t="str">
            <v>琚安琪</v>
          </cell>
          <cell r="B135" t="str">
            <v>女</v>
          </cell>
          <cell r="C135" t="str">
            <v>410782199709200924</v>
          </cell>
          <cell r="D135" t="str">
            <v>505052101114</v>
          </cell>
          <cell r="E135" t="str">
            <v>1801701802</v>
          </cell>
          <cell r="F135">
            <v>85</v>
          </cell>
          <cell r="G135" t="str">
            <v>农业经济与农村发展研究所</v>
          </cell>
          <cell r="H135" t="str">
            <v>河南省农业科学院</v>
          </cell>
        </row>
        <row r="136">
          <cell r="A136" t="str">
            <v>孟玲旬</v>
          </cell>
          <cell r="B136" t="str">
            <v>女</v>
          </cell>
          <cell r="C136" t="str">
            <v>411081199911086666</v>
          </cell>
          <cell r="D136" t="str">
            <v>505111200630</v>
          </cell>
          <cell r="E136" t="str">
            <v>1801701802</v>
          </cell>
          <cell r="F136" t="str">
            <v>放弃</v>
          </cell>
          <cell r="G136" t="str">
            <v>农业经济与农村发展研究所</v>
          </cell>
          <cell r="H136" t="str">
            <v>河南省农业科学院</v>
          </cell>
          <cell r="I136" t="str">
            <v>自愿放弃</v>
          </cell>
        </row>
        <row r="137">
          <cell r="A137" t="str">
            <v>吴慧平</v>
          </cell>
          <cell r="B137" t="str">
            <v>女</v>
          </cell>
          <cell r="C137" t="str">
            <v>412828199702060227</v>
          </cell>
          <cell r="D137" t="str">
            <v>505150500421</v>
          </cell>
          <cell r="E137" t="str">
            <v>1801701901</v>
          </cell>
          <cell r="F137">
            <v>77.2</v>
          </cell>
          <cell r="G137" t="str">
            <v>河南省林业科学院</v>
          </cell>
          <cell r="H137" t="str">
            <v>河南省农业科学院</v>
          </cell>
        </row>
        <row r="138">
          <cell r="A138" t="str">
            <v>宁梦薇</v>
          </cell>
          <cell r="B138" t="str">
            <v>女</v>
          </cell>
          <cell r="C138" t="str">
            <v>130434199709255648</v>
          </cell>
          <cell r="D138" t="str">
            <v>505180403311</v>
          </cell>
          <cell r="E138" t="str">
            <v>1801701901</v>
          </cell>
          <cell r="F138">
            <v>84.4</v>
          </cell>
          <cell r="G138" t="str">
            <v>河南省林业科学院</v>
          </cell>
          <cell r="H138" t="str">
            <v>河南省农业科学院</v>
          </cell>
        </row>
        <row r="139">
          <cell r="A139" t="str">
            <v>马杰</v>
          </cell>
          <cell r="B139" t="str">
            <v>女</v>
          </cell>
          <cell r="C139" t="str">
            <v>410225199002021522</v>
          </cell>
          <cell r="D139" t="str">
            <v>505020500307</v>
          </cell>
          <cell r="E139" t="str">
            <v>1801701901</v>
          </cell>
          <cell r="F139">
            <v>76.6</v>
          </cell>
          <cell r="G139" t="str">
            <v>河南省林业科学院</v>
          </cell>
          <cell r="H139" t="str">
            <v>河南省农业科学院</v>
          </cell>
        </row>
        <row r="140">
          <cell r="A140" t="str">
            <v>王航</v>
          </cell>
          <cell r="B140" t="str">
            <v>女</v>
          </cell>
          <cell r="C140" t="str">
            <v>411623200008132923</v>
          </cell>
          <cell r="D140" t="str">
            <v>505033101729</v>
          </cell>
          <cell r="E140" t="str">
            <v>1801701901</v>
          </cell>
          <cell r="F140">
            <v>74.2</v>
          </cell>
          <cell r="G140" t="str">
            <v>河南省林业科学院</v>
          </cell>
          <cell r="H140" t="str">
            <v>河南省农业科学院</v>
          </cell>
        </row>
        <row r="141">
          <cell r="A141" t="str">
            <v>李欢欢</v>
          </cell>
          <cell r="B141" t="str">
            <v>女</v>
          </cell>
          <cell r="C141" t="str">
            <v>410482199502102343</v>
          </cell>
          <cell r="D141" t="str">
            <v>505110900909</v>
          </cell>
          <cell r="E141" t="str">
            <v>1801701901</v>
          </cell>
          <cell r="F141">
            <v>81.6</v>
          </cell>
          <cell r="G141" t="str">
            <v>河南省林业科学院</v>
          </cell>
          <cell r="H141" t="str">
            <v>河南省农业科学院</v>
          </cell>
        </row>
        <row r="142">
          <cell r="A142" t="str">
            <v>韩飞燕</v>
          </cell>
          <cell r="B142" t="str">
            <v>女</v>
          </cell>
          <cell r="C142" t="str">
            <v>411023199103151024</v>
          </cell>
          <cell r="D142" t="str">
            <v>505110502204</v>
          </cell>
          <cell r="E142" t="str">
            <v>1801701901</v>
          </cell>
          <cell r="F142">
            <v>64.2</v>
          </cell>
          <cell r="G142" t="str">
            <v>河南省林业科学院</v>
          </cell>
          <cell r="H142" t="str">
            <v>河南省农业科学院</v>
          </cell>
        </row>
        <row r="143">
          <cell r="A143" t="str">
            <v>杨慧倩</v>
          </cell>
          <cell r="B143" t="str">
            <v>女</v>
          </cell>
          <cell r="C143" t="str">
            <v>410328200006099669</v>
          </cell>
          <cell r="D143" t="str">
            <v>505011704330</v>
          </cell>
          <cell r="E143" t="str">
            <v>1801702001</v>
          </cell>
          <cell r="F143">
            <v>75.6</v>
          </cell>
          <cell r="G143" t="str">
            <v>河南省水产科学研究院</v>
          </cell>
          <cell r="H143" t="str">
            <v>河南省农业科学院</v>
          </cell>
        </row>
        <row r="144">
          <cell r="A144" t="str">
            <v>段晓迪</v>
          </cell>
          <cell r="B144" t="str">
            <v>女</v>
          </cell>
          <cell r="C144" t="str">
            <v>41092319960714722X</v>
          </cell>
          <cell r="D144" t="str">
            <v>505071303725</v>
          </cell>
          <cell r="E144" t="str">
            <v>1801702001</v>
          </cell>
          <cell r="F144">
            <v>78.8</v>
          </cell>
          <cell r="G144" t="str">
            <v>河南省水产科学研究院</v>
          </cell>
          <cell r="H144" t="str">
            <v>河南省农业科学院</v>
          </cell>
        </row>
        <row r="145">
          <cell r="A145" t="str">
            <v>胡文攀</v>
          </cell>
          <cell r="B145" t="str">
            <v>女</v>
          </cell>
          <cell r="C145" t="str">
            <v>411081199501146662</v>
          </cell>
          <cell r="D145" t="str">
            <v>505012903129</v>
          </cell>
          <cell r="E145" t="str">
            <v>1801702001</v>
          </cell>
          <cell r="F145">
            <v>81.8</v>
          </cell>
          <cell r="G145" t="str">
            <v>河南省水产科学研究院</v>
          </cell>
          <cell r="H145" t="str">
            <v>河南省农业科学院</v>
          </cell>
        </row>
        <row r="146">
          <cell r="A146" t="str">
            <v>高翔哲</v>
          </cell>
          <cell r="B146" t="str">
            <v>男</v>
          </cell>
          <cell r="C146" t="str">
            <v>410185200003070090</v>
          </cell>
          <cell r="D146" t="str">
            <v>505010301629</v>
          </cell>
          <cell r="E146" t="str">
            <v>1801702001</v>
          </cell>
          <cell r="F146">
            <v>78.2</v>
          </cell>
          <cell r="G146" t="str">
            <v>河南省水产科学研究院</v>
          </cell>
          <cell r="H146" t="str">
            <v>河南省农业科学院</v>
          </cell>
        </row>
        <row r="147">
          <cell r="A147" t="str">
            <v>丰超杰</v>
          </cell>
          <cell r="B147" t="str">
            <v>男</v>
          </cell>
          <cell r="C147" t="str">
            <v>413026199704073077</v>
          </cell>
          <cell r="D147" t="str">
            <v>505014100917</v>
          </cell>
          <cell r="E147" t="str">
            <v>1801702001</v>
          </cell>
          <cell r="F147">
            <v>68.4</v>
          </cell>
          <cell r="G147" t="str">
            <v>河南省水产科学研究院</v>
          </cell>
          <cell r="H147" t="str">
            <v>河南省农业科学院</v>
          </cell>
        </row>
        <row r="148">
          <cell r="A148" t="str">
            <v>郑超丽</v>
          </cell>
          <cell r="B148" t="str">
            <v>女</v>
          </cell>
          <cell r="C148" t="str">
            <v>410182199909141428</v>
          </cell>
          <cell r="D148" t="str">
            <v>505180404829</v>
          </cell>
          <cell r="E148" t="str">
            <v>1801702001</v>
          </cell>
          <cell r="F148">
            <v>76.6</v>
          </cell>
          <cell r="G148" t="str">
            <v>河南省水产科学研究院</v>
          </cell>
          <cell r="H148" t="str">
            <v>河南省农业科学院</v>
          </cell>
        </row>
        <row r="149">
          <cell r="A149" t="str">
            <v>付如梦</v>
          </cell>
          <cell r="B149" t="str">
            <v>女</v>
          </cell>
          <cell r="C149" t="str">
            <v>411425199804271840</v>
          </cell>
          <cell r="D149" t="str">
            <v>505130207306</v>
          </cell>
          <cell r="E149" t="str">
            <v>1801702101</v>
          </cell>
          <cell r="F149">
            <v>79.2</v>
          </cell>
          <cell r="G149" t="str">
            <v>河南省蚕业科学研究院</v>
          </cell>
          <cell r="H149" t="str">
            <v>河南省农业科学院</v>
          </cell>
        </row>
        <row r="150">
          <cell r="A150" t="str">
            <v>万昆林</v>
          </cell>
          <cell r="B150" t="str">
            <v>男</v>
          </cell>
          <cell r="C150" t="str">
            <v>410481199812039013</v>
          </cell>
          <cell r="D150" t="str">
            <v>505041003217</v>
          </cell>
          <cell r="E150" t="str">
            <v>1801702101</v>
          </cell>
          <cell r="F150">
            <v>77.6</v>
          </cell>
          <cell r="G150" t="str">
            <v>河南省蚕业科学研究院</v>
          </cell>
          <cell r="H150" t="str">
            <v>河南省农业科学院</v>
          </cell>
        </row>
        <row r="151">
          <cell r="A151" t="str">
            <v>岳靓</v>
          </cell>
          <cell r="B151" t="str">
            <v>女</v>
          </cell>
          <cell r="C151" t="str">
            <v>410105199310150149</v>
          </cell>
          <cell r="D151" t="str">
            <v>505011204325</v>
          </cell>
          <cell r="E151" t="str">
            <v>1801702101</v>
          </cell>
          <cell r="F151">
            <v>71.8</v>
          </cell>
          <cell r="G151" t="str">
            <v>河南省蚕业科学研究院</v>
          </cell>
          <cell r="H151" t="str">
            <v>河南省农业科学院</v>
          </cell>
        </row>
        <row r="152">
          <cell r="A152" t="str">
            <v>李心梦</v>
          </cell>
          <cell r="B152" t="str">
            <v>男</v>
          </cell>
          <cell r="C152" t="str">
            <v>411524199810286810</v>
          </cell>
          <cell r="D152" t="str">
            <v>505181303026</v>
          </cell>
          <cell r="E152" t="str">
            <v>1801702101</v>
          </cell>
          <cell r="F152">
            <v>80</v>
          </cell>
          <cell r="G152" t="str">
            <v>河南省蚕业科学研究院</v>
          </cell>
          <cell r="H152" t="str">
            <v>河南省农业科学院</v>
          </cell>
        </row>
        <row r="153">
          <cell r="A153" t="str">
            <v>何楠</v>
          </cell>
          <cell r="B153" t="str">
            <v>男</v>
          </cell>
          <cell r="C153" t="str">
            <v>341622199301036834</v>
          </cell>
          <cell r="D153" t="str">
            <v>505180706029</v>
          </cell>
          <cell r="E153" t="str">
            <v>1801702101</v>
          </cell>
          <cell r="F153">
            <v>79.4</v>
          </cell>
          <cell r="G153" t="str">
            <v>河南省蚕业科学研究院</v>
          </cell>
          <cell r="H153" t="str">
            <v>河南省农业科学院</v>
          </cell>
        </row>
        <row r="154">
          <cell r="A154" t="str">
            <v>何宇航</v>
          </cell>
          <cell r="B154" t="str">
            <v>男</v>
          </cell>
          <cell r="C154" t="str">
            <v>410823200009160379</v>
          </cell>
          <cell r="D154" t="str">
            <v>505014602610</v>
          </cell>
          <cell r="E154" t="str">
            <v>1801702101</v>
          </cell>
          <cell r="F154">
            <v>75.4</v>
          </cell>
          <cell r="G154" t="str">
            <v>河南省蚕业科学研究院</v>
          </cell>
          <cell r="H154" t="str">
            <v>河南省农业科学院</v>
          </cell>
        </row>
        <row r="155">
          <cell r="A155" t="str">
            <v>孙朝霞</v>
          </cell>
          <cell r="B155" t="str">
            <v>女</v>
          </cell>
          <cell r="C155" t="str">
            <v>412827199602181025</v>
          </cell>
          <cell r="D155" t="str">
            <v>505033101804</v>
          </cell>
          <cell r="E155" t="str">
            <v>1801702101</v>
          </cell>
          <cell r="F155">
            <v>61.2</v>
          </cell>
          <cell r="G155" t="str">
            <v>河南省蚕业科学研究院</v>
          </cell>
          <cell r="H155" t="str">
            <v>河南省农业科学院</v>
          </cell>
        </row>
        <row r="156">
          <cell r="A156" t="str">
            <v>朱蒙蒙</v>
          </cell>
          <cell r="B156" t="str">
            <v>女</v>
          </cell>
          <cell r="C156" t="str">
            <v>412725199805226125</v>
          </cell>
          <cell r="D156" t="str">
            <v>505130112705</v>
          </cell>
          <cell r="E156" t="str">
            <v>1801702101</v>
          </cell>
          <cell r="F156">
            <v>82.6</v>
          </cell>
          <cell r="G156" t="str">
            <v>河南省蚕业科学研究院</v>
          </cell>
          <cell r="H156" t="str">
            <v>河南省农业科学院</v>
          </cell>
        </row>
        <row r="157">
          <cell r="A157" t="str">
            <v>谢李星</v>
          </cell>
          <cell r="B157" t="str">
            <v>男</v>
          </cell>
          <cell r="C157" t="str">
            <v>43011120000312211X</v>
          </cell>
          <cell r="D157" t="str">
            <v>505012901304</v>
          </cell>
          <cell r="E157" t="str">
            <v>1801702101</v>
          </cell>
          <cell r="F157">
            <v>77</v>
          </cell>
          <cell r="G157" t="str">
            <v>河南省蚕业科学研究院</v>
          </cell>
          <cell r="H157" t="str">
            <v>河南省农业科学院</v>
          </cell>
        </row>
        <row r="158">
          <cell r="A158" t="str">
            <v>李玲玲</v>
          </cell>
          <cell r="B158" t="str">
            <v>女</v>
          </cell>
          <cell r="C158" t="str">
            <v>410781199805056081</v>
          </cell>
          <cell r="D158" t="str">
            <v>505161201910</v>
          </cell>
          <cell r="E158" t="str">
            <v>1801702201</v>
          </cell>
          <cell r="F158">
            <v>84.6</v>
          </cell>
          <cell r="G158" t="str">
            <v>河南现代农业研究开发基地</v>
          </cell>
          <cell r="H158" t="str">
            <v>河南省农业科学院</v>
          </cell>
        </row>
        <row r="159">
          <cell r="A159" t="str">
            <v>申奥</v>
          </cell>
          <cell r="B159" t="str">
            <v>男</v>
          </cell>
          <cell r="C159" t="str">
            <v>410703199801133036</v>
          </cell>
          <cell r="D159" t="str">
            <v>505180602517</v>
          </cell>
          <cell r="E159" t="str">
            <v>1801702201</v>
          </cell>
          <cell r="F159">
            <v>85</v>
          </cell>
          <cell r="G159" t="str">
            <v>河南现代农业研究开发基地</v>
          </cell>
          <cell r="H159" t="str">
            <v>河南省农业科学院</v>
          </cell>
        </row>
        <row r="160">
          <cell r="A160" t="str">
            <v>王红丽</v>
          </cell>
          <cell r="B160" t="str">
            <v>女</v>
          </cell>
          <cell r="C160" t="str">
            <v>412821199204026822</v>
          </cell>
          <cell r="D160" t="str">
            <v>505020200107</v>
          </cell>
          <cell r="E160" t="str">
            <v>1801702201</v>
          </cell>
          <cell r="F160">
            <v>82.8</v>
          </cell>
          <cell r="G160" t="str">
            <v>河南现代农业研究开发基地</v>
          </cell>
          <cell r="H160" t="str">
            <v>河南省农业科学院</v>
          </cell>
        </row>
        <row r="161">
          <cell r="A161" t="str">
            <v>吴云天</v>
          </cell>
          <cell r="B161" t="str">
            <v>女</v>
          </cell>
          <cell r="C161" t="str">
            <v>411522200212150027</v>
          </cell>
          <cell r="D161" t="str">
            <v>505014800608</v>
          </cell>
          <cell r="E161" t="str">
            <v>1801702201</v>
          </cell>
          <cell r="F161" t="str">
            <v>缺考</v>
          </cell>
          <cell r="G161" t="str">
            <v>河南现代农业研究开发基地</v>
          </cell>
          <cell r="H161" t="str">
            <v>河南省农业科学院</v>
          </cell>
        </row>
        <row r="162">
          <cell r="A162" t="str">
            <v>米琳</v>
          </cell>
          <cell r="B162" t="str">
            <v>女</v>
          </cell>
          <cell r="C162" t="str">
            <v>412826199705096687</v>
          </cell>
          <cell r="D162" t="str">
            <v>505012904930</v>
          </cell>
          <cell r="E162" t="str">
            <v>1801702201</v>
          </cell>
          <cell r="F162">
            <v>76.4</v>
          </cell>
          <cell r="G162" t="str">
            <v>河南现代农业研究开发基地</v>
          </cell>
          <cell r="H162" t="str">
            <v>河南省农业科学院</v>
          </cell>
        </row>
        <row r="163">
          <cell r="A163" t="str">
            <v>张雅</v>
          </cell>
          <cell r="B163" t="str">
            <v>女</v>
          </cell>
          <cell r="C163" t="str">
            <v>411402200001068305</v>
          </cell>
          <cell r="D163" t="str">
            <v>505130704327</v>
          </cell>
          <cell r="E163" t="str">
            <v>1801702201</v>
          </cell>
          <cell r="F163">
            <v>77.8</v>
          </cell>
          <cell r="G163" t="str">
            <v>河南现代农业研究开发基地</v>
          </cell>
          <cell r="H163" t="str">
            <v>河南省农业科学院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A1" sqref="A1:I1"/>
    </sheetView>
  </sheetViews>
  <sheetFormatPr defaultColWidth="9" defaultRowHeight="21" customHeight="1"/>
  <cols>
    <col min="1" max="1" width="5.25" style="2" customWidth="1"/>
    <col min="2" max="2" width="43" style="2" customWidth="1"/>
    <col min="3" max="3" width="15.25" style="3" customWidth="1"/>
    <col min="4" max="4" width="16.25" style="1" customWidth="1"/>
    <col min="5" max="5" width="11.875" style="2" customWidth="1"/>
    <col min="6" max="6" width="6.25" style="2" customWidth="1"/>
    <col min="7" max="7" width="10.625" style="2" customWidth="1"/>
    <col min="8" max="16384" width="9" style="1"/>
  </cols>
  <sheetData>
    <row r="1" ht="3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9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19" customHeight="1" spans="1:9">
      <c r="A3" s="6">
        <v>1</v>
      </c>
      <c r="B3" s="6" t="s">
        <v>10</v>
      </c>
      <c r="C3" s="6" t="s">
        <v>11</v>
      </c>
      <c r="D3" s="5" t="s">
        <v>12</v>
      </c>
      <c r="E3" s="6" t="s">
        <v>13</v>
      </c>
      <c r="F3" s="6" t="s">
        <v>14</v>
      </c>
      <c r="G3" s="7">
        <v>58.55</v>
      </c>
      <c r="H3" s="8">
        <f>VLOOKUP($E3,[1]笔试!$A:$I,6,0)</f>
        <v>83.4</v>
      </c>
      <c r="I3" s="9">
        <f t="shared" ref="I3:I57" si="0">(G3+H3)/2</f>
        <v>70.975</v>
      </c>
    </row>
    <row r="4" s="1" customFormat="1" ht="19" customHeight="1" spans="1:9">
      <c r="A4" s="6">
        <v>2</v>
      </c>
      <c r="B4" s="6" t="s">
        <v>10</v>
      </c>
      <c r="C4" s="6" t="s">
        <v>11</v>
      </c>
      <c r="D4" s="5" t="s">
        <v>15</v>
      </c>
      <c r="E4" s="6" t="s">
        <v>16</v>
      </c>
      <c r="F4" s="6" t="s">
        <v>14</v>
      </c>
      <c r="G4" s="7">
        <v>61.6</v>
      </c>
      <c r="H4" s="8">
        <f>VLOOKUP($E4,[1]笔试!$A:$I,6,0)</f>
        <v>80</v>
      </c>
      <c r="I4" s="9">
        <f t="shared" si="0"/>
        <v>70.8</v>
      </c>
    </row>
    <row r="5" s="1" customFormat="1" ht="19" customHeight="1" spans="1:9">
      <c r="A5" s="6">
        <v>3</v>
      </c>
      <c r="B5" s="6" t="s">
        <v>17</v>
      </c>
      <c r="C5" s="6" t="s">
        <v>18</v>
      </c>
      <c r="D5" s="5" t="s">
        <v>19</v>
      </c>
      <c r="E5" s="6" t="s">
        <v>20</v>
      </c>
      <c r="F5" s="6" t="s">
        <v>14</v>
      </c>
      <c r="G5" s="7">
        <v>60.9</v>
      </c>
      <c r="H5" s="8">
        <f>VLOOKUP($E5,[1]笔试!$A:$I,6,0)</f>
        <v>77.6</v>
      </c>
      <c r="I5" s="9">
        <f t="shared" si="0"/>
        <v>69.25</v>
      </c>
    </row>
    <row r="6" s="1" customFormat="1" ht="19" customHeight="1" spans="1:9">
      <c r="A6" s="6">
        <v>4</v>
      </c>
      <c r="B6" s="6" t="s">
        <v>17</v>
      </c>
      <c r="C6" s="6" t="s">
        <v>21</v>
      </c>
      <c r="D6" s="5" t="s">
        <v>22</v>
      </c>
      <c r="E6" s="6" t="s">
        <v>23</v>
      </c>
      <c r="F6" s="6" t="s">
        <v>24</v>
      </c>
      <c r="G6" s="7">
        <v>58.55</v>
      </c>
      <c r="H6" s="8">
        <f>VLOOKUP($E6,[1]笔试!$A:$I,6,0)</f>
        <v>85.8</v>
      </c>
      <c r="I6" s="9">
        <f t="shared" si="0"/>
        <v>72.175</v>
      </c>
    </row>
    <row r="7" s="1" customFormat="1" ht="19" customHeight="1" spans="1:9">
      <c r="A7" s="6">
        <v>5</v>
      </c>
      <c r="B7" s="6" t="s">
        <v>25</v>
      </c>
      <c r="C7" s="6" t="s">
        <v>26</v>
      </c>
      <c r="D7" s="5" t="s">
        <v>27</v>
      </c>
      <c r="E7" s="6" t="s">
        <v>28</v>
      </c>
      <c r="F7" s="6" t="s">
        <v>24</v>
      </c>
      <c r="G7" s="7">
        <v>69.75</v>
      </c>
      <c r="H7" s="8">
        <f>VLOOKUP($E7,[1]笔试!$A:$I,6,0)</f>
        <v>82</v>
      </c>
      <c r="I7" s="9">
        <f t="shared" si="0"/>
        <v>75.875</v>
      </c>
    </row>
    <row r="8" s="1" customFormat="1" ht="19" customHeight="1" spans="1:9">
      <c r="A8" s="6">
        <v>6</v>
      </c>
      <c r="B8" s="6" t="s">
        <v>29</v>
      </c>
      <c r="C8" s="6" t="s">
        <v>30</v>
      </c>
      <c r="D8" s="5" t="s">
        <v>31</v>
      </c>
      <c r="E8" s="6" t="s">
        <v>32</v>
      </c>
      <c r="F8" s="6" t="s">
        <v>24</v>
      </c>
      <c r="G8" s="7">
        <v>53.95</v>
      </c>
      <c r="H8" s="8">
        <f>VLOOKUP($E8,[1]笔试!$A:$I,6,0)</f>
        <v>84</v>
      </c>
      <c r="I8" s="9">
        <f t="shared" si="0"/>
        <v>68.975</v>
      </c>
    </row>
    <row r="9" s="1" customFormat="1" ht="19" customHeight="1" spans="1:9">
      <c r="A9" s="6">
        <v>7</v>
      </c>
      <c r="B9" s="6" t="s">
        <v>33</v>
      </c>
      <c r="C9" s="6" t="s">
        <v>34</v>
      </c>
      <c r="D9" s="5" t="s">
        <v>35</v>
      </c>
      <c r="E9" s="6" t="s">
        <v>36</v>
      </c>
      <c r="F9" s="6" t="s">
        <v>24</v>
      </c>
      <c r="G9" s="7">
        <v>65.7</v>
      </c>
      <c r="H9" s="8">
        <f>VLOOKUP($E9,[1]笔试!$A:$I,6,0)</f>
        <v>86.8</v>
      </c>
      <c r="I9" s="9">
        <f t="shared" si="0"/>
        <v>76.25</v>
      </c>
    </row>
    <row r="10" s="1" customFormat="1" ht="19" customHeight="1" spans="1:9">
      <c r="A10" s="6">
        <v>8</v>
      </c>
      <c r="B10" s="6" t="s">
        <v>33</v>
      </c>
      <c r="C10" s="6" t="s">
        <v>34</v>
      </c>
      <c r="D10" s="5" t="s">
        <v>37</v>
      </c>
      <c r="E10" s="6" t="s">
        <v>38</v>
      </c>
      <c r="F10" s="6" t="s">
        <v>24</v>
      </c>
      <c r="G10" s="7">
        <v>67</v>
      </c>
      <c r="H10" s="8">
        <f>VLOOKUP($E10,[1]笔试!$A:$I,6,0)</f>
        <v>84.2</v>
      </c>
      <c r="I10" s="9">
        <f t="shared" si="0"/>
        <v>75.6</v>
      </c>
    </row>
    <row r="11" s="1" customFormat="1" ht="19" customHeight="1" spans="1:9">
      <c r="A11" s="6">
        <v>9</v>
      </c>
      <c r="B11" s="6" t="s">
        <v>39</v>
      </c>
      <c r="C11" s="6" t="s">
        <v>40</v>
      </c>
      <c r="D11" s="5" t="s">
        <v>41</v>
      </c>
      <c r="E11" s="6" t="s">
        <v>42</v>
      </c>
      <c r="F11" s="6" t="s">
        <v>24</v>
      </c>
      <c r="G11" s="7">
        <v>66.85</v>
      </c>
      <c r="H11" s="8">
        <f>VLOOKUP($E11,[1]笔试!$A:$I,6,0)</f>
        <v>80.4</v>
      </c>
      <c r="I11" s="9">
        <f t="shared" si="0"/>
        <v>73.625</v>
      </c>
    </row>
    <row r="12" s="1" customFormat="1" ht="19" customHeight="1" spans="1:9">
      <c r="A12" s="6">
        <v>10</v>
      </c>
      <c r="B12" s="6" t="s">
        <v>43</v>
      </c>
      <c r="C12" s="6" t="s">
        <v>44</v>
      </c>
      <c r="D12" s="5" t="s">
        <v>45</v>
      </c>
      <c r="E12" s="6" t="s">
        <v>46</v>
      </c>
      <c r="F12" s="6" t="s">
        <v>24</v>
      </c>
      <c r="G12" s="7">
        <v>63.7</v>
      </c>
      <c r="H12" s="8">
        <f>VLOOKUP($E12,[1]笔试!$A:$I,6,0)</f>
        <v>83.8</v>
      </c>
      <c r="I12" s="9">
        <f t="shared" si="0"/>
        <v>73.75</v>
      </c>
    </row>
    <row r="13" s="1" customFormat="1" ht="19" customHeight="1" spans="1:9">
      <c r="A13" s="6">
        <v>11</v>
      </c>
      <c r="B13" s="6" t="s">
        <v>43</v>
      </c>
      <c r="C13" s="6" t="s">
        <v>44</v>
      </c>
      <c r="D13" s="5" t="s">
        <v>47</v>
      </c>
      <c r="E13" s="6" t="s">
        <v>48</v>
      </c>
      <c r="F13" s="6" t="s">
        <v>24</v>
      </c>
      <c r="G13" s="7">
        <v>59.95</v>
      </c>
      <c r="H13" s="8">
        <f>VLOOKUP($E13,[1]笔试!$A:$I,6,0)</f>
        <v>85.4</v>
      </c>
      <c r="I13" s="9">
        <f t="shared" si="0"/>
        <v>72.675</v>
      </c>
    </row>
    <row r="14" s="1" customFormat="1" ht="19" customHeight="1" spans="1:9">
      <c r="A14" s="6">
        <v>12</v>
      </c>
      <c r="B14" s="6" t="s">
        <v>49</v>
      </c>
      <c r="C14" s="6" t="s">
        <v>50</v>
      </c>
      <c r="D14" s="5" t="s">
        <v>51</v>
      </c>
      <c r="E14" s="6" t="s">
        <v>52</v>
      </c>
      <c r="F14" s="6" t="s">
        <v>14</v>
      </c>
      <c r="G14" s="7">
        <v>62.4</v>
      </c>
      <c r="H14" s="8">
        <f>VLOOKUP($E14,[1]笔试!$A:$I,6,0)</f>
        <v>89.2</v>
      </c>
      <c r="I14" s="9">
        <f t="shared" si="0"/>
        <v>75.8</v>
      </c>
    </row>
    <row r="15" s="1" customFormat="1" ht="19" customHeight="1" spans="1:9">
      <c r="A15" s="6">
        <v>13</v>
      </c>
      <c r="B15" s="6" t="s">
        <v>49</v>
      </c>
      <c r="C15" s="6" t="s">
        <v>53</v>
      </c>
      <c r="D15" s="5" t="s">
        <v>54</v>
      </c>
      <c r="E15" s="6" t="s">
        <v>55</v>
      </c>
      <c r="F15" s="6" t="s">
        <v>24</v>
      </c>
      <c r="G15" s="7">
        <v>63</v>
      </c>
      <c r="H15" s="8">
        <f>VLOOKUP($E15,[1]笔试!$A:$I,6,0)</f>
        <v>91.6</v>
      </c>
      <c r="I15" s="9">
        <f t="shared" si="0"/>
        <v>77.3</v>
      </c>
    </row>
    <row r="16" s="1" customFormat="1" ht="19" customHeight="1" spans="1:9">
      <c r="A16" s="6">
        <v>14</v>
      </c>
      <c r="B16" s="6" t="s">
        <v>56</v>
      </c>
      <c r="C16" s="6" t="s">
        <v>57</v>
      </c>
      <c r="D16" s="5" t="s">
        <v>58</v>
      </c>
      <c r="E16" s="6" t="s">
        <v>59</v>
      </c>
      <c r="F16" s="6" t="s">
        <v>24</v>
      </c>
      <c r="G16" s="7">
        <v>62.8</v>
      </c>
      <c r="H16" s="8">
        <f>VLOOKUP($E16,[1]笔试!$A:$I,6,0)</f>
        <v>87.4</v>
      </c>
      <c r="I16" s="9">
        <f t="shared" si="0"/>
        <v>75.1</v>
      </c>
    </row>
    <row r="17" s="1" customFormat="1" ht="19" customHeight="1" spans="1:9">
      <c r="A17" s="6">
        <v>15</v>
      </c>
      <c r="B17" s="6" t="s">
        <v>60</v>
      </c>
      <c r="C17" s="6" t="s">
        <v>61</v>
      </c>
      <c r="D17" s="5" t="s">
        <v>62</v>
      </c>
      <c r="E17" s="6" t="s">
        <v>63</v>
      </c>
      <c r="F17" s="6" t="s">
        <v>24</v>
      </c>
      <c r="G17" s="7">
        <v>64.25</v>
      </c>
      <c r="H17" s="8">
        <f>VLOOKUP($E17,[1]笔试!$A:$I,6,0)</f>
        <v>92.8</v>
      </c>
      <c r="I17" s="9">
        <f t="shared" si="0"/>
        <v>78.525</v>
      </c>
    </row>
    <row r="18" s="1" customFormat="1" ht="19" customHeight="1" spans="1:9">
      <c r="A18" s="6">
        <v>16</v>
      </c>
      <c r="B18" s="6" t="s">
        <v>60</v>
      </c>
      <c r="C18" s="6" t="s">
        <v>61</v>
      </c>
      <c r="D18" s="5" t="s">
        <v>64</v>
      </c>
      <c r="E18" s="6" t="s">
        <v>65</v>
      </c>
      <c r="F18" s="6" t="s">
        <v>24</v>
      </c>
      <c r="G18" s="7">
        <v>68</v>
      </c>
      <c r="H18" s="8">
        <f>VLOOKUP($E18,[1]笔试!$A:$I,6,0)</f>
        <v>87.8</v>
      </c>
      <c r="I18" s="9">
        <f t="shared" si="0"/>
        <v>77.9</v>
      </c>
    </row>
    <row r="19" s="1" customFormat="1" ht="19" customHeight="1" spans="1:9">
      <c r="A19" s="6">
        <v>17</v>
      </c>
      <c r="B19" s="6" t="s">
        <v>60</v>
      </c>
      <c r="C19" s="6" t="s">
        <v>61</v>
      </c>
      <c r="D19" s="5" t="s">
        <v>66</v>
      </c>
      <c r="E19" s="6" t="s">
        <v>67</v>
      </c>
      <c r="F19" s="6" t="s">
        <v>24</v>
      </c>
      <c r="G19" s="7">
        <v>66.9</v>
      </c>
      <c r="H19" s="8">
        <f>VLOOKUP($E19,[1]笔试!$A:$I,6,0)</f>
        <v>87.6</v>
      </c>
      <c r="I19" s="9">
        <f t="shared" si="0"/>
        <v>77.25</v>
      </c>
    </row>
    <row r="20" s="1" customFormat="1" ht="19" customHeight="1" spans="1:9">
      <c r="A20" s="6">
        <v>18</v>
      </c>
      <c r="B20" s="6" t="s">
        <v>60</v>
      </c>
      <c r="C20" s="6" t="s">
        <v>61</v>
      </c>
      <c r="D20" s="5" t="s">
        <v>68</v>
      </c>
      <c r="E20" s="6" t="s">
        <v>69</v>
      </c>
      <c r="F20" s="6" t="s">
        <v>24</v>
      </c>
      <c r="G20" s="7">
        <v>63.55</v>
      </c>
      <c r="H20" s="8">
        <f>VLOOKUP($E20,[1]笔试!$A:$I,6,0)</f>
        <v>88.6</v>
      </c>
      <c r="I20" s="9">
        <f t="shared" si="0"/>
        <v>76.075</v>
      </c>
    </row>
    <row r="21" ht="19" customHeight="1" spans="1:9">
      <c r="A21" s="6">
        <v>19</v>
      </c>
      <c r="B21" s="6" t="s">
        <v>70</v>
      </c>
      <c r="C21" s="6" t="s">
        <v>71</v>
      </c>
      <c r="D21" s="5" t="s">
        <v>72</v>
      </c>
      <c r="E21" s="6" t="s">
        <v>73</v>
      </c>
      <c r="F21" s="6" t="s">
        <v>24</v>
      </c>
      <c r="G21" s="7">
        <v>59.9</v>
      </c>
      <c r="H21" s="8">
        <f>VLOOKUP($E21,[1]笔试!$A:$I,6,0)</f>
        <v>89.2</v>
      </c>
      <c r="I21" s="9">
        <f t="shared" si="0"/>
        <v>74.55</v>
      </c>
    </row>
    <row r="22" s="1" customFormat="1" ht="19" customHeight="1" spans="1:9">
      <c r="A22" s="6">
        <v>20</v>
      </c>
      <c r="B22" s="6" t="s">
        <v>74</v>
      </c>
      <c r="C22" s="6" t="s">
        <v>75</v>
      </c>
      <c r="D22" s="5" t="s">
        <v>76</v>
      </c>
      <c r="E22" s="6" t="s">
        <v>77</v>
      </c>
      <c r="F22" s="6" t="s">
        <v>24</v>
      </c>
      <c r="G22" s="7">
        <v>67.55</v>
      </c>
      <c r="H22" s="8">
        <f>VLOOKUP($E22,[1]笔试!$A:$I,6,0)</f>
        <v>88.2</v>
      </c>
      <c r="I22" s="9">
        <f t="shared" si="0"/>
        <v>77.875</v>
      </c>
    </row>
    <row r="23" s="1" customFormat="1" ht="19" customHeight="1" spans="1:9">
      <c r="A23" s="6">
        <v>21</v>
      </c>
      <c r="B23" s="6" t="s">
        <v>74</v>
      </c>
      <c r="C23" s="6" t="s">
        <v>75</v>
      </c>
      <c r="D23" s="5" t="s">
        <v>78</v>
      </c>
      <c r="E23" s="6" t="s">
        <v>79</v>
      </c>
      <c r="F23" s="6" t="s">
        <v>14</v>
      </c>
      <c r="G23" s="7">
        <v>60.2</v>
      </c>
      <c r="H23" s="8">
        <f>VLOOKUP($E23,[1]笔试!$A:$I,6,0)</f>
        <v>92</v>
      </c>
      <c r="I23" s="9">
        <f t="shared" si="0"/>
        <v>76.1</v>
      </c>
    </row>
    <row r="24" ht="19" customHeight="1" spans="1:9">
      <c r="A24" s="6">
        <v>22</v>
      </c>
      <c r="B24" s="6" t="s">
        <v>74</v>
      </c>
      <c r="C24" s="6" t="s">
        <v>80</v>
      </c>
      <c r="D24" s="5" t="s">
        <v>81</v>
      </c>
      <c r="E24" s="6" t="s">
        <v>82</v>
      </c>
      <c r="F24" s="6" t="s">
        <v>24</v>
      </c>
      <c r="G24" s="7">
        <v>58</v>
      </c>
      <c r="H24" s="8">
        <f>VLOOKUP($E24,[1]笔试!$A:$I,6,0)</f>
        <v>89.2</v>
      </c>
      <c r="I24" s="9">
        <f t="shared" si="0"/>
        <v>73.6</v>
      </c>
    </row>
    <row r="25" s="1" customFormat="1" ht="19" customHeight="1" spans="1:9">
      <c r="A25" s="6">
        <v>23</v>
      </c>
      <c r="B25" s="6" t="s">
        <v>83</v>
      </c>
      <c r="C25" s="6" t="s">
        <v>84</v>
      </c>
      <c r="D25" s="5" t="s">
        <v>85</v>
      </c>
      <c r="E25" s="6" t="s">
        <v>86</v>
      </c>
      <c r="F25" s="6" t="s">
        <v>14</v>
      </c>
      <c r="G25" s="7">
        <v>63.75</v>
      </c>
      <c r="H25" s="8">
        <f>VLOOKUP($E25,[1]笔试!$A:$I,6,0)</f>
        <v>89</v>
      </c>
      <c r="I25" s="9">
        <f t="shared" si="0"/>
        <v>76.375</v>
      </c>
    </row>
    <row r="26" s="1" customFormat="1" ht="19" customHeight="1" spans="1:9">
      <c r="A26" s="6">
        <v>24</v>
      </c>
      <c r="B26" s="6" t="s">
        <v>83</v>
      </c>
      <c r="C26" s="6" t="s">
        <v>84</v>
      </c>
      <c r="D26" s="5" t="s">
        <v>87</v>
      </c>
      <c r="E26" s="6" t="s">
        <v>88</v>
      </c>
      <c r="F26" s="6" t="s">
        <v>24</v>
      </c>
      <c r="G26" s="7">
        <v>60.5</v>
      </c>
      <c r="H26" s="8">
        <f>VLOOKUP($E26,[1]笔试!$A:$I,6,0)</f>
        <v>90.2</v>
      </c>
      <c r="I26" s="9">
        <f t="shared" si="0"/>
        <v>75.35</v>
      </c>
    </row>
    <row r="27" s="1" customFormat="1" ht="19" customHeight="1" spans="1:9">
      <c r="A27" s="6">
        <v>25</v>
      </c>
      <c r="B27" s="6" t="s">
        <v>83</v>
      </c>
      <c r="C27" s="6" t="s">
        <v>84</v>
      </c>
      <c r="D27" s="5" t="s">
        <v>89</v>
      </c>
      <c r="E27" s="6" t="s">
        <v>90</v>
      </c>
      <c r="F27" s="6" t="s">
        <v>14</v>
      </c>
      <c r="G27" s="7">
        <v>64.05</v>
      </c>
      <c r="H27" s="8">
        <f>VLOOKUP($E27,[1]笔试!$A:$I,6,0)</f>
        <v>85.4</v>
      </c>
      <c r="I27" s="9">
        <f t="shared" si="0"/>
        <v>74.725</v>
      </c>
    </row>
    <row r="28" s="1" customFormat="1" ht="19" customHeight="1" spans="1:9">
      <c r="A28" s="6">
        <v>26</v>
      </c>
      <c r="B28" s="6" t="s">
        <v>83</v>
      </c>
      <c r="C28" s="6" t="s">
        <v>84</v>
      </c>
      <c r="D28" s="5" t="s">
        <v>91</v>
      </c>
      <c r="E28" s="6" t="s">
        <v>92</v>
      </c>
      <c r="F28" s="6" t="s">
        <v>24</v>
      </c>
      <c r="G28" s="7">
        <v>60.75</v>
      </c>
      <c r="H28" s="8">
        <f>VLOOKUP($E28,[1]笔试!$A:$I,6,0)</f>
        <v>87.6</v>
      </c>
      <c r="I28" s="9">
        <f t="shared" si="0"/>
        <v>74.175</v>
      </c>
    </row>
    <row r="29" ht="19" customHeight="1" spans="1:9">
      <c r="A29" s="6">
        <v>27</v>
      </c>
      <c r="B29" s="6" t="s">
        <v>83</v>
      </c>
      <c r="C29" s="6" t="s">
        <v>93</v>
      </c>
      <c r="D29" s="5" t="s">
        <v>94</v>
      </c>
      <c r="E29" s="6" t="s">
        <v>95</v>
      </c>
      <c r="F29" s="6" t="s">
        <v>14</v>
      </c>
      <c r="G29" s="7">
        <v>64.7</v>
      </c>
      <c r="H29" s="8">
        <f>VLOOKUP($E29,[1]笔试!$A:$I,6,0)</f>
        <v>87.8</v>
      </c>
      <c r="I29" s="9">
        <f t="shared" si="0"/>
        <v>76.25</v>
      </c>
    </row>
    <row r="30" s="1" customFormat="1" ht="19" customHeight="1" spans="1:9">
      <c r="A30" s="6">
        <v>28</v>
      </c>
      <c r="B30" s="6" t="s">
        <v>96</v>
      </c>
      <c r="C30" s="6" t="s">
        <v>97</v>
      </c>
      <c r="D30" s="5" t="s">
        <v>98</v>
      </c>
      <c r="E30" s="6" t="s">
        <v>99</v>
      </c>
      <c r="F30" s="6" t="s">
        <v>24</v>
      </c>
      <c r="G30" s="7">
        <v>66.85</v>
      </c>
      <c r="H30" s="8">
        <f>VLOOKUP($E30,[1]笔试!$A:$I,6,0)</f>
        <v>80</v>
      </c>
      <c r="I30" s="9">
        <f t="shared" si="0"/>
        <v>73.425</v>
      </c>
    </row>
    <row r="31" s="1" customFormat="1" ht="19" customHeight="1" spans="1:9">
      <c r="A31" s="6">
        <v>29</v>
      </c>
      <c r="B31" s="6" t="s">
        <v>96</v>
      </c>
      <c r="C31" s="6" t="s">
        <v>97</v>
      </c>
      <c r="D31" s="5" t="s">
        <v>100</v>
      </c>
      <c r="E31" s="6" t="s">
        <v>101</v>
      </c>
      <c r="F31" s="6" t="s">
        <v>24</v>
      </c>
      <c r="G31" s="7">
        <v>66.2</v>
      </c>
      <c r="H31" s="8">
        <f>VLOOKUP($E31,[1]笔试!$A:$I,6,0)</f>
        <v>78.6</v>
      </c>
      <c r="I31" s="9">
        <f t="shared" si="0"/>
        <v>72.4</v>
      </c>
    </row>
    <row r="32" s="1" customFormat="1" ht="19" customHeight="1" spans="1:9">
      <c r="A32" s="6">
        <v>30</v>
      </c>
      <c r="B32" s="6" t="s">
        <v>96</v>
      </c>
      <c r="C32" s="6" t="s">
        <v>97</v>
      </c>
      <c r="D32" s="5" t="s">
        <v>102</v>
      </c>
      <c r="E32" s="6" t="s">
        <v>103</v>
      </c>
      <c r="F32" s="6" t="s">
        <v>24</v>
      </c>
      <c r="G32" s="7">
        <v>62.15</v>
      </c>
      <c r="H32" s="8">
        <f>VLOOKUP($E32,[1]笔试!$A:$I,6,0)</f>
        <v>79</v>
      </c>
      <c r="I32" s="9">
        <f t="shared" si="0"/>
        <v>70.575</v>
      </c>
    </row>
    <row r="33" s="1" customFormat="1" ht="19" customHeight="1" spans="1:9">
      <c r="A33" s="6">
        <v>31</v>
      </c>
      <c r="B33" s="6" t="s">
        <v>96</v>
      </c>
      <c r="C33" s="6" t="s">
        <v>97</v>
      </c>
      <c r="D33" s="5" t="s">
        <v>104</v>
      </c>
      <c r="E33" s="6" t="s">
        <v>105</v>
      </c>
      <c r="F33" s="6" t="s">
        <v>24</v>
      </c>
      <c r="G33" s="7">
        <v>67.9</v>
      </c>
      <c r="H33" s="8">
        <f>VLOOKUP($E33,[1]笔试!$A:$I,6,0)</f>
        <v>73.2</v>
      </c>
      <c r="I33" s="9">
        <f t="shared" si="0"/>
        <v>70.55</v>
      </c>
    </row>
    <row r="34" ht="19" customHeight="1" spans="1:9">
      <c r="A34" s="6">
        <v>32</v>
      </c>
      <c r="B34" s="6" t="s">
        <v>96</v>
      </c>
      <c r="C34" s="6" t="s">
        <v>106</v>
      </c>
      <c r="D34" s="5" t="s">
        <v>107</v>
      </c>
      <c r="E34" s="6" t="s">
        <v>108</v>
      </c>
      <c r="F34" s="6" t="s">
        <v>24</v>
      </c>
      <c r="G34" s="7">
        <v>64.1</v>
      </c>
      <c r="H34" s="8">
        <f>VLOOKUP($E34,[1]笔试!$A:$I,6,0)</f>
        <v>76.2</v>
      </c>
      <c r="I34" s="9">
        <f t="shared" si="0"/>
        <v>70.15</v>
      </c>
    </row>
    <row r="35" ht="19" customHeight="1" spans="1:9">
      <c r="A35" s="6">
        <v>33</v>
      </c>
      <c r="B35" s="6" t="s">
        <v>96</v>
      </c>
      <c r="C35" s="6" t="s">
        <v>106</v>
      </c>
      <c r="D35" s="5" t="s">
        <v>109</v>
      </c>
      <c r="E35" s="6" t="s">
        <v>110</v>
      </c>
      <c r="F35" s="6" t="s">
        <v>24</v>
      </c>
      <c r="G35" s="7">
        <v>63.55</v>
      </c>
      <c r="H35" s="8">
        <f>VLOOKUP($E35,[1]笔试!$A:$I,6,0)</f>
        <v>72.2</v>
      </c>
      <c r="I35" s="9">
        <f t="shared" si="0"/>
        <v>67.875</v>
      </c>
    </row>
    <row r="36" s="1" customFormat="1" ht="19" customHeight="1" spans="1:9">
      <c r="A36" s="6">
        <v>34</v>
      </c>
      <c r="B36" s="6" t="s">
        <v>111</v>
      </c>
      <c r="C36" s="6" t="s">
        <v>112</v>
      </c>
      <c r="D36" s="5" t="s">
        <v>113</v>
      </c>
      <c r="E36" s="6" t="s">
        <v>114</v>
      </c>
      <c r="F36" s="6" t="s">
        <v>24</v>
      </c>
      <c r="G36" s="7">
        <v>64.35</v>
      </c>
      <c r="H36" s="8">
        <f>VLOOKUP($E36,[1]笔试!$A:$I,6,0)</f>
        <v>76.4</v>
      </c>
      <c r="I36" s="9">
        <f t="shared" si="0"/>
        <v>70.375</v>
      </c>
    </row>
    <row r="37" s="1" customFormat="1" ht="19" customHeight="1" spans="1:9">
      <c r="A37" s="6">
        <v>35</v>
      </c>
      <c r="B37" s="6" t="s">
        <v>111</v>
      </c>
      <c r="C37" s="6" t="s">
        <v>112</v>
      </c>
      <c r="D37" s="5" t="s">
        <v>115</v>
      </c>
      <c r="E37" s="6" t="s">
        <v>116</v>
      </c>
      <c r="F37" s="6" t="s">
        <v>24</v>
      </c>
      <c r="G37" s="7">
        <v>64.5</v>
      </c>
      <c r="H37" s="8">
        <f>VLOOKUP($E37,[1]笔试!$A:$I,6,0)</f>
        <v>70.4</v>
      </c>
      <c r="I37" s="9">
        <f t="shared" si="0"/>
        <v>67.45</v>
      </c>
    </row>
    <row r="38" ht="19" customHeight="1" spans="1:9">
      <c r="A38" s="6">
        <v>36</v>
      </c>
      <c r="B38" s="6" t="s">
        <v>111</v>
      </c>
      <c r="C38" s="6" t="s">
        <v>117</v>
      </c>
      <c r="D38" s="5" t="s">
        <v>118</v>
      </c>
      <c r="E38" s="6" t="s">
        <v>119</v>
      </c>
      <c r="F38" s="6" t="s">
        <v>24</v>
      </c>
      <c r="G38" s="7">
        <v>58.9</v>
      </c>
      <c r="H38" s="8">
        <f>VLOOKUP($E38,[1]笔试!$A:$I,6,0)</f>
        <v>71.4</v>
      </c>
      <c r="I38" s="9">
        <f t="shared" si="0"/>
        <v>65.15</v>
      </c>
    </row>
    <row r="39" s="1" customFormat="1" ht="19" customHeight="1" spans="1:9">
      <c r="A39" s="6">
        <v>37</v>
      </c>
      <c r="B39" s="6" t="s">
        <v>111</v>
      </c>
      <c r="C39" s="6" t="s">
        <v>120</v>
      </c>
      <c r="D39" s="5" t="s">
        <v>121</v>
      </c>
      <c r="E39" s="6" t="s">
        <v>122</v>
      </c>
      <c r="F39" s="6" t="s">
        <v>24</v>
      </c>
      <c r="G39" s="7">
        <v>61.2</v>
      </c>
      <c r="H39" s="8">
        <f>VLOOKUP($E39,[1]笔试!$A:$I,6,0)</f>
        <v>76.6</v>
      </c>
      <c r="I39" s="9">
        <f t="shared" si="0"/>
        <v>68.9</v>
      </c>
    </row>
    <row r="40" ht="19" customHeight="1" spans="1:9">
      <c r="A40" s="6">
        <v>38</v>
      </c>
      <c r="B40" s="6" t="s">
        <v>123</v>
      </c>
      <c r="C40" s="6" t="s">
        <v>124</v>
      </c>
      <c r="D40" s="5" t="s">
        <v>125</v>
      </c>
      <c r="E40" s="6" t="s">
        <v>126</v>
      </c>
      <c r="F40" s="6" t="s">
        <v>14</v>
      </c>
      <c r="G40" s="7">
        <v>62.05</v>
      </c>
      <c r="H40" s="8">
        <f>VLOOKUP($E40,[1]笔试!$A:$I,6,0)</f>
        <v>86.4</v>
      </c>
      <c r="I40" s="9">
        <f t="shared" si="0"/>
        <v>74.225</v>
      </c>
    </row>
    <row r="41" ht="19" customHeight="1" spans="1:9">
      <c r="A41" s="6">
        <v>39</v>
      </c>
      <c r="B41" s="6" t="s">
        <v>123</v>
      </c>
      <c r="C41" s="6" t="s">
        <v>124</v>
      </c>
      <c r="D41" s="5" t="s">
        <v>127</v>
      </c>
      <c r="E41" s="6" t="s">
        <v>128</v>
      </c>
      <c r="F41" s="6" t="s">
        <v>24</v>
      </c>
      <c r="G41" s="7">
        <v>61.75</v>
      </c>
      <c r="H41" s="8">
        <f>VLOOKUP($E41,[1]笔试!$A:$I,6,0)</f>
        <v>85.8</v>
      </c>
      <c r="I41" s="9">
        <f t="shared" si="0"/>
        <v>73.775</v>
      </c>
    </row>
    <row r="42" s="1" customFormat="1" ht="19" customHeight="1" spans="1:9">
      <c r="A42" s="6">
        <v>40</v>
      </c>
      <c r="B42" s="6" t="s">
        <v>123</v>
      </c>
      <c r="C42" s="6" t="s">
        <v>129</v>
      </c>
      <c r="D42" s="5" t="s">
        <v>130</v>
      </c>
      <c r="E42" s="6" t="s">
        <v>131</v>
      </c>
      <c r="F42" s="6" t="s">
        <v>24</v>
      </c>
      <c r="G42" s="7">
        <v>65.2</v>
      </c>
      <c r="H42" s="8">
        <f>VLOOKUP($E42,[1]笔试!$A:$I,6,0)</f>
        <v>86.4</v>
      </c>
      <c r="I42" s="9">
        <f t="shared" si="0"/>
        <v>75.8</v>
      </c>
    </row>
    <row r="43" ht="19" customHeight="1" spans="1:9">
      <c r="A43" s="6">
        <v>41</v>
      </c>
      <c r="B43" s="6" t="s">
        <v>132</v>
      </c>
      <c r="C43" s="6" t="s">
        <v>133</v>
      </c>
      <c r="D43" s="5" t="s">
        <v>134</v>
      </c>
      <c r="E43" s="6" t="s">
        <v>135</v>
      </c>
      <c r="F43" s="6" t="s">
        <v>24</v>
      </c>
      <c r="G43" s="7">
        <v>61.5</v>
      </c>
      <c r="H43" s="8">
        <f>VLOOKUP($E43,[1]笔试!$A:$I,6,0)</f>
        <v>82</v>
      </c>
      <c r="I43" s="9">
        <f t="shared" si="0"/>
        <v>71.75</v>
      </c>
    </row>
    <row r="44" s="1" customFormat="1" ht="19" customHeight="1" spans="1:9">
      <c r="A44" s="6">
        <v>42</v>
      </c>
      <c r="B44" s="6" t="s">
        <v>136</v>
      </c>
      <c r="C44" s="6" t="s">
        <v>137</v>
      </c>
      <c r="D44" s="5" t="s">
        <v>138</v>
      </c>
      <c r="E44" s="6" t="s">
        <v>139</v>
      </c>
      <c r="F44" s="6" t="s">
        <v>24</v>
      </c>
      <c r="G44" s="7">
        <v>63.2</v>
      </c>
      <c r="H44" s="8">
        <f>VLOOKUP($E44,[1]笔试!$A:$I,6,0)</f>
        <v>87.2</v>
      </c>
      <c r="I44" s="9">
        <f t="shared" si="0"/>
        <v>75.2</v>
      </c>
    </row>
    <row r="45" s="1" customFormat="1" ht="19" customHeight="1" spans="1:9">
      <c r="A45" s="6">
        <v>43</v>
      </c>
      <c r="B45" s="6" t="s">
        <v>140</v>
      </c>
      <c r="C45" s="6" t="s">
        <v>137</v>
      </c>
      <c r="D45" s="5" t="s">
        <v>141</v>
      </c>
      <c r="E45" s="6" t="s">
        <v>142</v>
      </c>
      <c r="F45" s="6" t="s">
        <v>24</v>
      </c>
      <c r="G45" s="7">
        <v>62.45</v>
      </c>
      <c r="H45" s="8">
        <f>VLOOKUP($E45,[1]笔试!$A:$I,6,0)</f>
        <v>85.8</v>
      </c>
      <c r="I45" s="9">
        <f t="shared" si="0"/>
        <v>74.125</v>
      </c>
    </row>
    <row r="46" s="1" customFormat="1" ht="19" customHeight="1" spans="1:9">
      <c r="A46" s="6">
        <v>44</v>
      </c>
      <c r="B46" s="6" t="s">
        <v>136</v>
      </c>
      <c r="C46" s="6" t="s">
        <v>137</v>
      </c>
      <c r="D46" s="5" t="s">
        <v>143</v>
      </c>
      <c r="E46" s="6" t="s">
        <v>144</v>
      </c>
      <c r="F46" s="6" t="s">
        <v>24</v>
      </c>
      <c r="G46" s="7">
        <v>64.85</v>
      </c>
      <c r="H46" s="8">
        <f>VLOOKUP($E46,[1]笔试!$A:$I,6,0)</f>
        <v>83.2</v>
      </c>
      <c r="I46" s="9">
        <f t="shared" si="0"/>
        <v>74.025</v>
      </c>
    </row>
    <row r="47" s="1" customFormat="1" ht="19" customHeight="1" spans="1:9">
      <c r="A47" s="6">
        <v>45</v>
      </c>
      <c r="B47" s="6" t="s">
        <v>136</v>
      </c>
      <c r="C47" s="6" t="s">
        <v>137</v>
      </c>
      <c r="D47" s="5" t="s">
        <v>145</v>
      </c>
      <c r="E47" s="6" t="s">
        <v>146</v>
      </c>
      <c r="F47" s="6" t="s">
        <v>24</v>
      </c>
      <c r="G47" s="7">
        <v>66.8</v>
      </c>
      <c r="H47" s="8">
        <f>VLOOKUP($E47,[1]笔试!$A:$I,6,0)</f>
        <v>80.4</v>
      </c>
      <c r="I47" s="9">
        <f t="shared" si="0"/>
        <v>73.6</v>
      </c>
    </row>
    <row r="48" ht="19" customHeight="1" spans="1:9">
      <c r="A48" s="6">
        <v>46</v>
      </c>
      <c r="B48" s="6" t="s">
        <v>136</v>
      </c>
      <c r="C48" s="6" t="s">
        <v>147</v>
      </c>
      <c r="D48" s="5" t="s">
        <v>148</v>
      </c>
      <c r="E48" s="6" t="s">
        <v>149</v>
      </c>
      <c r="F48" s="6" t="s">
        <v>24</v>
      </c>
      <c r="G48" s="7">
        <v>61.45</v>
      </c>
      <c r="H48" s="8">
        <f>VLOOKUP($E48,[1]笔试!$A:$I,6,0)</f>
        <v>86.2</v>
      </c>
      <c r="I48" s="9">
        <f t="shared" si="0"/>
        <v>73.825</v>
      </c>
    </row>
    <row r="49" s="1" customFormat="1" ht="19" customHeight="1" spans="1:9">
      <c r="A49" s="6">
        <v>47</v>
      </c>
      <c r="B49" s="6" t="s">
        <v>150</v>
      </c>
      <c r="C49" s="6" t="s">
        <v>151</v>
      </c>
      <c r="D49" s="5" t="s">
        <v>152</v>
      </c>
      <c r="E49" s="6" t="s">
        <v>153</v>
      </c>
      <c r="F49" s="6" t="s">
        <v>24</v>
      </c>
      <c r="G49" s="7">
        <v>65.35</v>
      </c>
      <c r="H49" s="8">
        <f>VLOOKUP($E49,[1]笔试!$A:$I,6,0)</f>
        <v>84.4</v>
      </c>
      <c r="I49" s="9">
        <f t="shared" si="0"/>
        <v>74.875</v>
      </c>
    </row>
    <row r="50" s="1" customFormat="1" ht="19" customHeight="1" spans="1:9">
      <c r="A50" s="6">
        <v>48</v>
      </c>
      <c r="B50" s="6" t="s">
        <v>150</v>
      </c>
      <c r="C50" s="6" t="s">
        <v>151</v>
      </c>
      <c r="D50" s="5" t="s">
        <v>154</v>
      </c>
      <c r="E50" s="6" t="s">
        <v>155</v>
      </c>
      <c r="F50" s="6" t="s">
        <v>24</v>
      </c>
      <c r="G50" s="7">
        <v>66.55</v>
      </c>
      <c r="H50" s="8">
        <f>VLOOKUP($E50,[1]笔试!$A:$I,6,0)</f>
        <v>77.2</v>
      </c>
      <c r="I50" s="9">
        <f t="shared" si="0"/>
        <v>71.875</v>
      </c>
    </row>
    <row r="51" ht="19" customHeight="1" spans="1:9">
      <c r="A51" s="6">
        <v>49</v>
      </c>
      <c r="B51" s="6" t="s">
        <v>156</v>
      </c>
      <c r="C51" s="6" t="s">
        <v>157</v>
      </c>
      <c r="D51" s="5" t="s">
        <v>158</v>
      </c>
      <c r="E51" s="6" t="s">
        <v>159</v>
      </c>
      <c r="F51" s="6" t="s">
        <v>24</v>
      </c>
      <c r="G51" s="7">
        <v>54.85</v>
      </c>
      <c r="H51" s="8">
        <f>VLOOKUP($E51,[1]笔试!$A:$I,6,0)</f>
        <v>81.8</v>
      </c>
      <c r="I51" s="9">
        <f t="shared" si="0"/>
        <v>68.325</v>
      </c>
    </row>
    <row r="52" ht="19" customHeight="1" spans="1:9">
      <c r="A52" s="6">
        <v>50</v>
      </c>
      <c r="B52" s="6" t="s">
        <v>156</v>
      </c>
      <c r="C52" s="6" t="s">
        <v>157</v>
      </c>
      <c r="D52" s="5" t="s">
        <v>160</v>
      </c>
      <c r="E52" s="6" t="s">
        <v>161</v>
      </c>
      <c r="F52" s="6" t="s">
        <v>24</v>
      </c>
      <c r="G52" s="7">
        <v>57.15</v>
      </c>
      <c r="H52" s="8">
        <f>VLOOKUP($E52,[1]笔试!$A:$I,6,0)</f>
        <v>78.8</v>
      </c>
      <c r="I52" s="9">
        <f t="shared" si="0"/>
        <v>67.975</v>
      </c>
    </row>
    <row r="53" s="1" customFormat="1" ht="19" customHeight="1" spans="1:9">
      <c r="A53" s="6">
        <v>51</v>
      </c>
      <c r="B53" s="6" t="s">
        <v>162</v>
      </c>
      <c r="C53" s="6" t="s">
        <v>163</v>
      </c>
      <c r="D53" s="5" t="s">
        <v>164</v>
      </c>
      <c r="E53" s="6" t="s">
        <v>165</v>
      </c>
      <c r="F53" s="6" t="s">
        <v>24</v>
      </c>
      <c r="G53" s="7">
        <v>59.6</v>
      </c>
      <c r="H53" s="8">
        <f>VLOOKUP($E53,[1]笔试!$A:$I,6,0)</f>
        <v>79.2</v>
      </c>
      <c r="I53" s="9">
        <f t="shared" si="0"/>
        <v>69.4</v>
      </c>
    </row>
    <row r="54" s="1" customFormat="1" ht="19" customHeight="1" spans="1:9">
      <c r="A54" s="6">
        <v>52</v>
      </c>
      <c r="B54" s="6" t="s">
        <v>162</v>
      </c>
      <c r="C54" s="6" t="s">
        <v>163</v>
      </c>
      <c r="D54" s="5" t="s">
        <v>166</v>
      </c>
      <c r="E54" s="6" t="s">
        <v>167</v>
      </c>
      <c r="F54" s="6" t="s">
        <v>14</v>
      </c>
      <c r="G54" s="7">
        <v>58.25</v>
      </c>
      <c r="H54" s="8">
        <f>VLOOKUP($E54,[1]笔试!$A:$I,6,0)</f>
        <v>77.6</v>
      </c>
      <c r="I54" s="9">
        <f t="shared" si="0"/>
        <v>67.925</v>
      </c>
    </row>
    <row r="55" s="1" customFormat="1" ht="19" customHeight="1" spans="1:9">
      <c r="A55" s="6">
        <v>53</v>
      </c>
      <c r="B55" s="6" t="s">
        <v>162</v>
      </c>
      <c r="C55" s="6" t="s">
        <v>163</v>
      </c>
      <c r="D55" s="5" t="s">
        <v>168</v>
      </c>
      <c r="E55" s="6" t="s">
        <v>169</v>
      </c>
      <c r="F55" s="6" t="s">
        <v>14</v>
      </c>
      <c r="G55" s="7">
        <v>55.45</v>
      </c>
      <c r="H55" s="8">
        <f>VLOOKUP($E55,[1]笔试!$A:$I,6,0)</f>
        <v>80</v>
      </c>
      <c r="I55" s="9">
        <f t="shared" si="0"/>
        <v>67.725</v>
      </c>
    </row>
    <row r="56" ht="19" customHeight="1" spans="1:9">
      <c r="A56" s="6">
        <v>54</v>
      </c>
      <c r="B56" s="6" t="s">
        <v>170</v>
      </c>
      <c r="C56" s="6" t="s">
        <v>171</v>
      </c>
      <c r="D56" s="5" t="s">
        <v>172</v>
      </c>
      <c r="E56" s="6" t="s">
        <v>173</v>
      </c>
      <c r="F56" s="6" t="s">
        <v>24</v>
      </c>
      <c r="G56" s="7">
        <v>64.55</v>
      </c>
      <c r="H56" s="8">
        <f>VLOOKUP($E56,[1]笔试!$A:$I,6,0)</f>
        <v>84.6</v>
      </c>
      <c r="I56" s="9">
        <f t="shared" si="0"/>
        <v>74.575</v>
      </c>
    </row>
    <row r="57" ht="19" customHeight="1" spans="1:9">
      <c r="A57" s="6">
        <v>55</v>
      </c>
      <c r="B57" s="6" t="s">
        <v>170</v>
      </c>
      <c r="C57" s="6" t="s">
        <v>171</v>
      </c>
      <c r="D57" s="5" t="s">
        <v>174</v>
      </c>
      <c r="E57" s="6" t="s">
        <v>175</v>
      </c>
      <c r="F57" s="6" t="s">
        <v>14</v>
      </c>
      <c r="G57" s="7">
        <v>61.75</v>
      </c>
      <c r="H57" s="8">
        <f>VLOOKUP($E57,[1]笔试!$A:$I,6,0)</f>
        <v>85</v>
      </c>
      <c r="I57" s="9">
        <f t="shared" si="0"/>
        <v>73.375</v>
      </c>
    </row>
  </sheetData>
  <mergeCells count="1">
    <mergeCell ref="A1:I1"/>
  </mergeCells>
  <printOptions horizontalCentered="1"/>
  <pageMargins left="0.554861111111111" right="0.554861111111111" top="0.60625" bottom="0.409027777777778" header="0.5" footer="0.5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2025-07-01T08:08:00Z</dcterms:created>
  <dcterms:modified xsi:type="dcterms:W3CDTF">2025-07-01T08:21:44Z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96DFAC49EBBF409BACEB21FD6AC747B8_11</vt:lpwstr>
  </property>
  <property fmtid="{D5CDD505-2E9C-101B-9397-08002B2CF9AE}" pid="3" name="KSOProductBuildVer">
    <vt:lpwstr>2052-12.1.0.18276</vt:lpwstr>
  </property>
</Properties>
</file>