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附件1" sheetId="1" r:id="rId1"/>
  </sheets>
  <definedNames>
    <definedName name="_xlnm._FilterDatabase" localSheetId="0" hidden="1">附件1!$A$3:$I$15</definedName>
    <definedName name="_xlnm.Print_Titles" localSheetId="0">附件1!$3:$3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<sst xmlns="http://schemas.openxmlformats.org/spreadsheetml/2006/main" count="71" uniqueCount="54">
  <si>
    <r>
      <rPr>
        <sz val="10"/>
        <rFont val="宋体"/>
        <charset val="0"/>
      </rPr>
      <t>附件</t>
    </r>
    <r>
      <rPr>
        <sz val="10"/>
        <rFont val="Arial"/>
        <charset val="0"/>
      </rPr>
      <t>1</t>
    </r>
    <r>
      <rPr>
        <sz val="10"/>
        <rFont val="宋体"/>
        <charset val="0"/>
      </rPr>
      <t>：</t>
    </r>
  </si>
  <si>
    <t>河南省农业科学院2026年公开招聘工作人员进入体检考察人员</t>
  </si>
  <si>
    <t>序号</t>
  </si>
  <si>
    <t>报考单位</t>
  </si>
  <si>
    <t>岗位代码</t>
  </si>
  <si>
    <t>准考证</t>
  </si>
  <si>
    <t>姓名</t>
  </si>
  <si>
    <t>性别</t>
  </si>
  <si>
    <t>笔试</t>
  </si>
  <si>
    <t>面试</t>
  </si>
  <si>
    <t>最终分</t>
  </si>
  <si>
    <t>河南省农业科学院（院本部）</t>
  </si>
  <si>
    <t>1802700101</t>
  </si>
  <si>
    <t>604080703123</t>
  </si>
  <si>
    <t>李彤鑫</t>
  </si>
  <si>
    <t>女</t>
  </si>
  <si>
    <t>1802700102</t>
  </si>
  <si>
    <t>604180404111</t>
  </si>
  <si>
    <t>魏静怡</t>
  </si>
  <si>
    <t>1802700103</t>
  </si>
  <si>
    <t>604180109723</t>
  </si>
  <si>
    <t>黄穆穆</t>
  </si>
  <si>
    <t>河南现代农业试验示范基地管理与服务中心</t>
  </si>
  <si>
    <t>1802700201</t>
  </si>
  <si>
    <t>604051401727</t>
  </si>
  <si>
    <t>王梦圆</t>
  </si>
  <si>
    <t>1802700202</t>
  </si>
  <si>
    <t>604181005419</t>
  </si>
  <si>
    <t>岳肖雨</t>
  </si>
  <si>
    <t>粮食作物研究所</t>
  </si>
  <si>
    <t>1802700301</t>
  </si>
  <si>
    <t>604181000404</t>
  </si>
  <si>
    <t>王潇园</t>
  </si>
  <si>
    <t>604031602111</t>
  </si>
  <si>
    <t>闫留延</t>
  </si>
  <si>
    <t>园艺研究所</t>
  </si>
  <si>
    <t>1802700401</t>
  </si>
  <si>
    <t>604180103804</t>
  </si>
  <si>
    <t>吴佳忆</t>
  </si>
  <si>
    <t>芝麻研究中心</t>
  </si>
  <si>
    <t>1802700501</t>
  </si>
  <si>
    <t>604172503121</t>
  </si>
  <si>
    <t>姚奕然</t>
  </si>
  <si>
    <t>男</t>
  </si>
  <si>
    <t>花生研究所</t>
  </si>
  <si>
    <t>1802700601</t>
  </si>
  <si>
    <t>604011902327</t>
  </si>
  <si>
    <t>梁博</t>
  </si>
  <si>
    <t>食用菌研究所</t>
  </si>
  <si>
    <t>1802700701</t>
  </si>
  <si>
    <t>604040108303</t>
  </si>
  <si>
    <t>马如想</t>
  </si>
  <si>
    <t>604180208427</t>
  </si>
  <si>
    <t>董正晗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</si>
</sst>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0"/>
      <name val="Arial"/>
      <charset val="0"/>
    </font>
    <font>
      <sz val="12"/>
      <name val="仿宋_GB2312"/>
      <charset val="0"/>
    </font>
    <font>
      <sz val="10"/>
      <name val="Times New Roman"/>
      <charset val="0"/>
    </font>
    <font>
      <sz val="10"/>
      <name val="宋体"/>
      <charset val="0"/>
    </font>
    <font>
      <sz val="18"/>
      <name val="黑体"/>
      <charset val="0"/>
    </font>
    <font>
      <sz val="12"/>
      <name val="仿宋_GB2312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zoomScaleSheetLayoutView="60" workbookViewId="0">
      <selection activeCell="B3" sqref="B3"/>
    </sheetView>
  </sheetViews>
  <sheetFormatPr defaultColWidth="9.14285714285714" defaultRowHeight="12.75"/>
  <cols>
    <col min="1" max="1" width="8.09523809523809" style="2" customWidth="1"/>
    <col min="2" max="2" width="55.7142857142857" style="3" customWidth="1"/>
    <col min="3" max="3" width="20.7142857142857" style="4" customWidth="1"/>
    <col min="4" max="4" width="23.4285714285714" style="3" customWidth="1"/>
    <col min="5" max="5" width="13.647619047619" style="3" customWidth="1"/>
    <col min="6" max="6" width="10.7904761904762" style="3" customWidth="1"/>
    <col min="7" max="7" width="12.5714285714286" style="5" customWidth="1"/>
    <col min="8" max="9" width="12.5714285714286" style="3" customWidth="1"/>
    <col min="10" max="229" width="9.14285714285714" style="2"/>
  </cols>
  <sheetData>
    <row r="1" ht="20" customHeight="1" spans="1:9">
      <c r="A1" s="6" t="s">
        <v>0</v>
      </c>
    </row>
    <row r="2" ht="40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36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1" customFormat="1" ht="41" customHeight="1" spans="1:9">
      <c r="A4" s="9">
        <v>1</v>
      </c>
      <c r="B4" s="10" t="s">
        <v>11</v>
      </c>
      <c r="C4" s="11" t="s">
        <v>12</v>
      </c>
      <c r="D4" s="12" t="s">
        <v>13</v>
      </c>
      <c r="E4" s="10" t="s">
        <v>14</v>
      </c>
      <c r="F4" s="10" t="s">
        <v>15</v>
      </c>
      <c r="G4" s="13">
        <v>69.15</v>
      </c>
      <c r="H4" s="13">
        <v>85.2</v>
      </c>
      <c r="I4" s="13">
        <f t="shared" ref="I4:I15" si="0">(G4+H4)/2</f>
        <v>77.175</v>
      </c>
    </row>
    <row r="5" s="1" customFormat="1" ht="41" customHeight="1" spans="1:9">
      <c r="A5" s="9">
        <v>2</v>
      </c>
      <c r="B5" s="10" t="s">
        <v>11</v>
      </c>
      <c r="C5" s="11" t="s">
        <v>16</v>
      </c>
      <c r="D5" s="12" t="s">
        <v>17</v>
      </c>
      <c r="E5" s="10" t="s">
        <v>18</v>
      </c>
      <c r="F5" s="10" t="s">
        <v>15</v>
      </c>
      <c r="G5" s="13">
        <v>66.7</v>
      </c>
      <c r="H5" s="13">
        <v>87.4</v>
      </c>
      <c r="I5" s="13">
        <f t="shared" si="0"/>
        <v>77.05</v>
      </c>
    </row>
    <row r="6" s="1" customFormat="1" ht="41" customHeight="1" spans="1:9">
      <c r="A6" s="9">
        <v>3</v>
      </c>
      <c r="B6" s="10" t="s">
        <v>11</v>
      </c>
      <c r="C6" s="11" t="s">
        <v>19</v>
      </c>
      <c r="D6" s="12" t="s">
        <v>20</v>
      </c>
      <c r="E6" s="10" t="s">
        <v>21</v>
      </c>
      <c r="F6" s="10" t="s">
        <v>15</v>
      </c>
      <c r="G6" s="13">
        <v>65.2</v>
      </c>
      <c r="H6" s="13">
        <v>87.2</v>
      </c>
      <c r="I6" s="13">
        <f t="shared" si="0"/>
        <v>76.2</v>
      </c>
    </row>
    <row r="7" s="1" customFormat="1" ht="41" customHeight="1" spans="1:9">
      <c r="A7" s="9">
        <v>4</v>
      </c>
      <c r="B7" s="10" t="s">
        <v>22</v>
      </c>
      <c r="C7" s="11" t="s">
        <v>23</v>
      </c>
      <c r="D7" s="12" t="s">
        <v>24</v>
      </c>
      <c r="E7" s="10" t="s">
        <v>25</v>
      </c>
      <c r="F7" s="10" t="s">
        <v>15</v>
      </c>
      <c r="G7" s="13">
        <v>63.05</v>
      </c>
      <c r="H7" s="13">
        <v>88.8</v>
      </c>
      <c r="I7" s="13">
        <f t="shared" si="0"/>
        <v>75.925</v>
      </c>
    </row>
    <row r="8" s="1" customFormat="1" ht="41" customHeight="1" spans="1:9">
      <c r="A8" s="9">
        <v>5</v>
      </c>
      <c r="B8" s="10" t="s">
        <v>22</v>
      </c>
      <c r="C8" s="11" t="s">
        <v>26</v>
      </c>
      <c r="D8" s="12" t="s">
        <v>27</v>
      </c>
      <c r="E8" s="10" t="s">
        <v>28</v>
      </c>
      <c r="F8" s="10" t="s">
        <v>15</v>
      </c>
      <c r="G8" s="13">
        <v>63.3</v>
      </c>
      <c r="H8" s="13">
        <v>88.6</v>
      </c>
      <c r="I8" s="13">
        <f t="shared" si="0"/>
        <v>75.95</v>
      </c>
    </row>
    <row r="9" s="1" customFormat="1" ht="41" customHeight="1" spans="1:9">
      <c r="A9" s="9">
        <v>6</v>
      </c>
      <c r="B9" s="10" t="s">
        <v>29</v>
      </c>
      <c r="C9" s="11" t="s">
        <v>30</v>
      </c>
      <c r="D9" s="12" t="s">
        <v>31</v>
      </c>
      <c r="E9" s="10" t="s">
        <v>32</v>
      </c>
      <c r="F9" s="10" t="s">
        <v>15</v>
      </c>
      <c r="G9" s="13">
        <v>70.45</v>
      </c>
      <c r="H9" s="13">
        <v>83.2</v>
      </c>
      <c r="I9" s="13">
        <f t="shared" si="0"/>
        <v>76.825</v>
      </c>
    </row>
    <row r="10" s="1" customFormat="1" ht="41" customHeight="1" spans="1:9">
      <c r="A10" s="9">
        <v>7</v>
      </c>
      <c r="B10" s="10" t="s">
        <v>29</v>
      </c>
      <c r="C10" s="11" t="s">
        <v>30</v>
      </c>
      <c r="D10" s="12" t="s">
        <v>33</v>
      </c>
      <c r="E10" s="10" t="s">
        <v>34</v>
      </c>
      <c r="F10" s="10" t="s">
        <v>15</v>
      </c>
      <c r="G10" s="13">
        <v>65.65</v>
      </c>
      <c r="H10" s="13">
        <v>86.8</v>
      </c>
      <c r="I10" s="13">
        <f t="shared" si="0"/>
        <v>76.225</v>
      </c>
    </row>
    <row r="11" s="1" customFormat="1" ht="41" customHeight="1" spans="1:9">
      <c r="A11" s="9">
        <v>8</v>
      </c>
      <c r="B11" s="10" t="s">
        <v>35</v>
      </c>
      <c r="C11" s="11" t="s">
        <v>36</v>
      </c>
      <c r="D11" s="12" t="s">
        <v>37</v>
      </c>
      <c r="E11" s="10" t="s">
        <v>38</v>
      </c>
      <c r="F11" s="10" t="s">
        <v>15</v>
      </c>
      <c r="G11" s="13">
        <v>68</v>
      </c>
      <c r="H11" s="13">
        <v>87</v>
      </c>
      <c r="I11" s="13">
        <f t="shared" si="0"/>
        <v>77.5</v>
      </c>
    </row>
    <row r="12" s="1" customFormat="1" ht="41" customHeight="1" spans="1:9">
      <c r="A12" s="9">
        <v>9</v>
      </c>
      <c r="B12" s="10" t="s">
        <v>39</v>
      </c>
      <c r="C12" s="11" t="s">
        <v>40</v>
      </c>
      <c r="D12" s="12" t="s">
        <v>41</v>
      </c>
      <c r="E12" s="10" t="s">
        <v>42</v>
      </c>
      <c r="F12" s="10" t="s">
        <v>43</v>
      </c>
      <c r="G12" s="13">
        <v>63.05</v>
      </c>
      <c r="H12" s="13">
        <v>83.8</v>
      </c>
      <c r="I12" s="13">
        <f t="shared" si="0"/>
        <v>73.425</v>
      </c>
    </row>
    <row r="13" s="1" customFormat="1" ht="41" customHeight="1" spans="1:9">
      <c r="A13" s="9">
        <v>10</v>
      </c>
      <c r="B13" s="10" t="s">
        <v>44</v>
      </c>
      <c r="C13" s="11" t="s">
        <v>45</v>
      </c>
      <c r="D13" s="12" t="s">
        <v>46</v>
      </c>
      <c r="E13" s="10" t="s">
        <v>47</v>
      </c>
      <c r="F13" s="10" t="s">
        <v>43</v>
      </c>
      <c r="G13" s="13">
        <v>58</v>
      </c>
      <c r="H13" s="13">
        <v>86.4</v>
      </c>
      <c r="I13" s="13">
        <f t="shared" si="0"/>
        <v>72.2</v>
      </c>
    </row>
    <row r="14" s="1" customFormat="1" ht="41" customHeight="1" spans="1:9">
      <c r="A14" s="9">
        <v>11</v>
      </c>
      <c r="B14" s="10" t="s">
        <v>48</v>
      </c>
      <c r="C14" s="11" t="s">
        <v>49</v>
      </c>
      <c r="D14" s="12" t="s">
        <v>50</v>
      </c>
      <c r="E14" s="10" t="s">
        <v>51</v>
      </c>
      <c r="F14" s="10" t="s">
        <v>15</v>
      </c>
      <c r="G14" s="13">
        <v>70.5</v>
      </c>
      <c r="H14" s="13">
        <v>86.6</v>
      </c>
      <c r="I14" s="13">
        <f t="shared" si="0"/>
        <v>78.55</v>
      </c>
    </row>
    <row r="15" s="1" customFormat="1" ht="41" customHeight="1" spans="1:9">
      <c r="A15" s="9">
        <v>12</v>
      </c>
      <c r="B15" s="10" t="s">
        <v>48</v>
      </c>
      <c r="C15" s="11" t="s">
        <v>49</v>
      </c>
      <c r="D15" s="12" t="s">
        <v>52</v>
      </c>
      <c r="E15" s="10" t="s">
        <v>53</v>
      </c>
      <c r="F15" s="10" t="s">
        <v>43</v>
      </c>
      <c r="G15" s="13">
        <v>70.15</v>
      </c>
      <c r="H15" s="13">
        <v>87.4</v>
      </c>
      <c r="I15" s="13">
        <f t="shared" si="0"/>
        <v>78.775</v>
      </c>
    </row>
  </sheetData>
  <mergeCells count="1">
    <mergeCell ref="A2:I2"/>
  </mergeCells>
  <printOptions horizontalCentered="1"/>
  <pageMargins left="0.357638888888889" right="0.357638888888889" top="0.60625" bottom="0.802777777777778" header="0.5" footer="0.5"/>
  <pageSetup paperSize="9" scale="83" fitToHeight="0" pageOrder="overThenDown" orientation="landscape" cellComments="asDisplayed" useFirstPageNumber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2026-07-13T11:22:00Z</dcterms:created>
  <dcterms:modified xsi:type="dcterms:W3CDTF">2026-07-14T00:40:42Z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818A7713B227409F8248A9EFD29B07F8_11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